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ate1904="1" codeName="ThisWorkbook"/>
  <mc:AlternateContent xmlns:mc="http://schemas.openxmlformats.org/markup-compatibility/2006">
    <mc:Choice Requires="x15">
      <x15ac:absPath xmlns:x15ac="http://schemas.microsoft.com/office/spreadsheetml/2010/11/ac" url="https://nelsono365-my.sharepoint.com/personal/sarah_cawthorne_nelson_com/Documents/Desktop/Assessment/Assessment PLs 2023/Assessment 2023 PLs Ready to Go/"/>
    </mc:Choice>
  </mc:AlternateContent>
  <xr:revisionPtr revIDLastSave="38" documentId="11_9BC09671F524E1FAAA7BDD13F7DA21A9017757A4" xr6:coauthVersionLast="47" xr6:coauthVersionMax="47" xr10:uidLastSave="{8984253B-F90E-459B-94BE-9E929F5E4962}"/>
  <bookViews>
    <workbookView xWindow="1116" yWindow="1116" windowWidth="17460" windowHeight="10488" xr2:uid="{00000000-000D-0000-FFFF-FFFF00000000}"/>
  </bookViews>
  <sheets>
    <sheet name="Price List" sheetId="1" r:id="rId1"/>
  </sheets>
  <definedNames>
    <definedName name="data">#REF!</definedName>
    <definedName name="_xlnm.Print_Area" localSheetId="0">'Price List'!$A$1:$E$60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E21" i="1"/>
  <c r="E20" i="1"/>
  <c r="E19" i="1"/>
  <c r="E18" i="1"/>
  <c r="E17" i="1"/>
  <c r="E15" i="1"/>
  <c r="E23" i="1" l="1"/>
  <c r="E24" i="1" s="1"/>
  <c r="E26" i="1" s="1"/>
</calcChain>
</file>

<file path=xl/sharedStrings.xml><?xml version="1.0" encoding="utf-8"?>
<sst xmlns="http://schemas.openxmlformats.org/spreadsheetml/2006/main" count="49" uniqueCount="41">
  <si>
    <t>Title</t>
  </si>
  <si>
    <t>ISBN</t>
  </si>
  <si>
    <t>Price</t>
  </si>
  <si>
    <t>Qty.</t>
  </si>
  <si>
    <t>Total</t>
  </si>
  <si>
    <t>WJ IV Interpretation and Instructional Interventions Program for Individual Examiners</t>
  </si>
  <si>
    <t>WIIIP™ 1 Year Individual Examiner License</t>
  </si>
  <si>
    <t>Tier 1 License (2-5 examiners)</t>
  </si>
  <si>
    <t>Tier 2 License (6-9 examiners)</t>
  </si>
  <si>
    <t>Tier 3 License (10-24 examiners)</t>
  </si>
  <si>
    <t>Tier 4 License (25-49 examiners)</t>
  </si>
  <si>
    <t>Tier 5 License (50-99 examiners)</t>
  </si>
  <si>
    <t>Tier 6 License (100+ examiners)</t>
  </si>
  <si>
    <t>Subtotal</t>
  </si>
  <si>
    <t>GST</t>
  </si>
  <si>
    <t>QST/HST*</t>
  </si>
  <si>
    <t>WJ IV Interpretation and Instructional Interventions Program -  For Sites with Multiple Examiners</t>
  </si>
  <si>
    <t>WJ IV Interpretation and Instructional Interventions Program (WIIIP)</t>
  </si>
  <si>
    <t>Customer Service</t>
  </si>
  <si>
    <t>nelson.orderdesk@nelson.com</t>
  </si>
  <si>
    <t>Phone: (416) 752-9448 | Toll-free: 1 (800) 268-2222 | Fax: 1 (800) 430-4445</t>
  </si>
  <si>
    <t>www.nelson.com</t>
  </si>
  <si>
    <t>Price List 2023</t>
  </si>
  <si>
    <t>Products, specifications, and prices are subject to change without notice.</t>
  </si>
  <si>
    <r>
      <t xml:space="preserve">An approved Test User Qualification Form (TUQF) is required for all </t>
    </r>
    <r>
      <rPr>
        <i/>
        <sz val="10"/>
        <rFont val="Open Sans"/>
        <family val="2"/>
      </rPr>
      <t xml:space="preserve">WJ IV </t>
    </r>
    <r>
      <rPr>
        <sz val="10"/>
        <rFont val="Open Sans"/>
        <family val="2"/>
      </rPr>
      <t xml:space="preserve">orders. </t>
    </r>
  </si>
  <si>
    <r>
      <t xml:space="preserve">To obtain a TUQF please visit </t>
    </r>
    <r>
      <rPr>
        <b/>
        <sz val="10"/>
        <rFont val="Open Sans"/>
        <family val="2"/>
      </rPr>
      <t>https://school.nelson.com/psych-ed-assessment/wiiip</t>
    </r>
  </si>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</sst>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8" x14ac:knownFonts="1">
    <font>
      <sz val="10"/>
      <name val="Arial"/>
    </font>
    <font>
      <sz val="10"/>
      <name val="Arial"/>
      <family val="2"/>
    </font>
    <font>
      <sz val="8"/>
      <name val="Arial"/>
      <family val="2"/>
    </font>
    <font>
      <sz val="10"/>
      <name val="Open Sans"/>
      <family val="2"/>
    </font>
    <font>
      <b/>
      <sz val="9"/>
      <color indexed="8"/>
      <name val="Open Sans"/>
      <family val="2"/>
    </font>
    <font>
      <b/>
      <sz val="18"/>
      <name val="Open Sans"/>
      <family val="2"/>
    </font>
    <font>
      <b/>
      <sz val="10"/>
      <name val="Open Sans"/>
      <family val="2"/>
    </font>
    <font>
      <sz val="8"/>
      <name val="Open Sans"/>
      <family val="2"/>
    </font>
    <font>
      <sz val="8"/>
      <color indexed="8"/>
      <name val="Open Sans"/>
      <family val="2"/>
    </font>
    <font>
      <sz val="12"/>
      <name val="Open Sans"/>
      <family val="2"/>
    </font>
    <font>
      <b/>
      <sz val="12"/>
      <color indexed="9"/>
      <name val="Open Sans"/>
      <family val="2"/>
    </font>
    <font>
      <b/>
      <sz val="11"/>
      <color theme="0"/>
      <name val="Open Sans"/>
      <family val="2"/>
    </font>
    <font>
      <sz val="14"/>
      <color theme="0"/>
      <name val="Open Sans"/>
      <family val="2"/>
    </font>
    <font>
      <sz val="10"/>
      <color theme="0"/>
      <name val="Open Sans"/>
      <family val="2"/>
    </font>
    <font>
      <b/>
      <sz val="10"/>
      <color theme="0"/>
      <name val="Open Sans"/>
      <family val="2"/>
    </font>
    <font>
      <b/>
      <sz val="14"/>
      <color theme="0"/>
      <name val="Open Sans"/>
      <family val="2"/>
    </font>
    <font>
      <b/>
      <sz val="8"/>
      <name val="Open Sans"/>
      <family val="2"/>
    </font>
    <font>
      <b/>
      <sz val="10"/>
      <name val="Open Sans"/>
      <family val="2"/>
    </font>
    <font>
      <sz val="10"/>
      <name val="Open Sans"/>
      <family val="2"/>
    </font>
    <font>
      <sz val="11"/>
      <color theme="1"/>
      <name val="Open Sans"/>
      <family val="2"/>
    </font>
    <font>
      <u/>
      <sz val="11"/>
      <color theme="10"/>
      <name val="Calibri"/>
      <family val="2"/>
      <scheme val="minor"/>
    </font>
    <font>
      <u/>
      <sz val="11"/>
      <color theme="10"/>
      <name val="Open Sans"/>
      <family val="2"/>
    </font>
    <font>
      <i/>
      <sz val="10"/>
      <name val="Open Sans"/>
      <family val="2"/>
    </font>
    <font>
      <b/>
      <sz val="14.5"/>
      <color rgb="FF000000"/>
      <name val="Open Sans"/>
      <family val="2"/>
    </font>
    <font>
      <b/>
      <sz val="9"/>
      <color theme="0"/>
      <name val="Open Sans"/>
      <family val="2"/>
    </font>
    <font>
      <i/>
      <sz val="8"/>
      <color theme="0"/>
      <name val="Open Sans"/>
      <family val="2"/>
    </font>
    <font>
      <b/>
      <sz val="8"/>
      <color indexed="8"/>
      <name val="Open Sans"/>
      <family val="2"/>
    </font>
    <font>
      <b/>
      <sz val="8"/>
      <color rgb="FF000000"/>
      <name val="Open Sans"/>
      <family val="2"/>
    </font>
  </fonts>
  <fills count="5">
    <fill>
      <patternFill patternType="none"/>
    </fill>
    <fill>
      <patternFill patternType="gray125"/>
    </fill>
    <fill>
      <patternFill patternType="solid">
        <fgColor rgb="FF004071"/>
        <bgColor indexed="64"/>
      </patternFill>
    </fill>
    <fill>
      <patternFill patternType="solid">
        <fgColor rgb="FF5B92B7"/>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20" fillId="0" borderId="0" applyNumberFormat="0" applyFill="0" applyBorder="0" applyAlignment="0" applyProtection="0"/>
  </cellStyleXfs>
  <cellXfs count="74">
    <xf numFmtId="0" fontId="0" fillId="0" borderId="0" xfId="0"/>
    <xf numFmtId="0" fontId="3" fillId="0" borderId="0" xfId="0" applyFont="1" applyAlignment="1">
      <alignment vertical="center"/>
    </xf>
    <xf numFmtId="1" fontId="3" fillId="0" borderId="0" xfId="0" applyNumberFormat="1" applyFont="1" applyAlignment="1">
      <alignment vertical="center"/>
    </xf>
    <xf numFmtId="0" fontId="4" fillId="0" borderId="0" xfId="0" applyFont="1" applyAlignment="1">
      <alignment vertical="center"/>
    </xf>
    <xf numFmtId="49" fontId="5" fillId="0" borderId="0" xfId="0" applyNumberFormat="1" applyFont="1" applyAlignment="1">
      <alignment vertical="center"/>
    </xf>
    <xf numFmtId="0" fontId="3" fillId="0" borderId="0" xfId="0" applyFont="1" applyAlignment="1">
      <alignment horizontal="center"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0" fontId="6" fillId="0" borderId="2" xfId="0" applyFont="1" applyBorder="1" applyAlignment="1">
      <alignment vertical="center"/>
    </xf>
    <xf numFmtId="0" fontId="6" fillId="0" borderId="0" xfId="0" applyFont="1" applyAlignment="1">
      <alignment vertical="center"/>
    </xf>
    <xf numFmtId="1" fontId="3" fillId="0" borderId="3" xfId="0" applyNumberFormat="1"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164" fontId="10" fillId="2" borderId="1" xfId="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9" fillId="2" borderId="0" xfId="0" applyFont="1" applyFill="1" applyAlignment="1">
      <alignment vertical="center"/>
    </xf>
    <xf numFmtId="0" fontId="10" fillId="2" borderId="1" xfId="0" applyFont="1" applyFill="1" applyBorder="1" applyAlignment="1">
      <alignment horizontal="left" vertical="center" wrapText="1"/>
    </xf>
    <xf numFmtId="0" fontId="11" fillId="3" borderId="1" xfId="0" applyFont="1" applyFill="1" applyBorder="1" applyAlignment="1">
      <alignment vertical="top"/>
    </xf>
    <xf numFmtId="49" fontId="12" fillId="3" borderId="1" xfId="0" applyNumberFormat="1" applyFont="1" applyFill="1" applyBorder="1" applyAlignment="1">
      <alignment horizontal="center" vertical="top" wrapText="1"/>
    </xf>
    <xf numFmtId="1" fontId="12" fillId="3" borderId="1" xfId="1" applyNumberFormat="1" applyFont="1" applyFill="1" applyBorder="1" applyAlignment="1">
      <alignment horizontal="center" vertical="center"/>
    </xf>
    <xf numFmtId="0" fontId="13" fillId="3" borderId="0" xfId="0" applyFont="1" applyFill="1" applyAlignment="1">
      <alignment vertical="center"/>
    </xf>
    <xf numFmtId="0" fontId="6" fillId="0" borderId="0" xfId="0" applyFont="1" applyAlignment="1">
      <alignment horizontal="center" vertical="center"/>
    </xf>
    <xf numFmtId="165" fontId="15" fillId="3" borderId="1" xfId="1" applyNumberFormat="1" applyFont="1" applyFill="1" applyBorder="1" applyAlignment="1">
      <alignment horizontal="right" vertical="center"/>
    </xf>
    <xf numFmtId="165" fontId="6" fillId="0" borderId="1" xfId="1" applyNumberFormat="1" applyFont="1" applyBorder="1" applyAlignment="1">
      <alignment horizontal="right" vertical="center"/>
    </xf>
    <xf numFmtId="0" fontId="16" fillId="0" borderId="0" xfId="0" applyFont="1" applyAlignment="1">
      <alignment vertical="center"/>
    </xf>
    <xf numFmtId="164" fontId="3" fillId="0" borderId="0" xfId="1" applyFont="1" applyAlignment="1">
      <alignment vertical="center"/>
    </xf>
    <xf numFmtId="164" fontId="12" fillId="3" borderId="1" xfId="1" applyFont="1" applyFill="1" applyBorder="1" applyAlignment="1">
      <alignment horizontal="right" vertical="center"/>
    </xf>
    <xf numFmtId="164" fontId="3" fillId="0" borderId="1" xfId="1" applyFont="1" applyBorder="1" applyAlignment="1">
      <alignment horizontal="right" vertical="center"/>
    </xf>
    <xf numFmtId="164" fontId="3" fillId="0" borderId="0" xfId="1" applyFont="1" applyAlignment="1">
      <alignment horizontal="center" vertical="center"/>
    </xf>
    <xf numFmtId="1" fontId="17" fillId="0" borderId="4" xfId="0" applyNumberFormat="1" applyFont="1" applyBorder="1" applyAlignment="1">
      <alignment horizontal="right" vertical="center"/>
    </xf>
    <xf numFmtId="164" fontId="17" fillId="0" borderId="1" xfId="1" applyFont="1" applyBorder="1" applyAlignment="1">
      <alignment horizontal="right" vertical="center"/>
    </xf>
    <xf numFmtId="1" fontId="17" fillId="0" borderId="3" xfId="0" applyNumberFormat="1" applyFont="1" applyBorder="1" applyAlignment="1">
      <alignment horizontal="right" vertical="center"/>
    </xf>
    <xf numFmtId="0" fontId="19" fillId="0" borderId="0" xfId="0" applyFont="1"/>
    <xf numFmtId="0" fontId="21" fillId="0" borderId="0" xfId="2" applyFont="1"/>
    <xf numFmtId="0" fontId="18" fillId="0" borderId="1" xfId="0" applyFont="1" applyBorder="1" applyAlignment="1">
      <alignment vertical="top" wrapText="1"/>
    </xf>
    <xf numFmtId="0" fontId="14" fillId="3" borderId="5" xfId="0" applyFont="1" applyFill="1" applyBorder="1" applyAlignment="1">
      <alignment horizontal="left" vertical="top" wrapText="1"/>
    </xf>
    <xf numFmtId="0" fontId="14" fillId="3" borderId="6" xfId="0" applyFont="1" applyFill="1" applyBorder="1" applyAlignment="1">
      <alignment horizontal="left" vertical="top"/>
    </xf>
    <xf numFmtId="0" fontId="14" fillId="3" borderId="7" xfId="0" applyFont="1" applyFill="1" applyBorder="1" applyAlignment="1">
      <alignment horizontal="left" vertical="top"/>
    </xf>
    <xf numFmtId="1" fontId="17" fillId="0" borderId="0" xfId="0" applyNumberFormat="1" applyFont="1" applyAlignment="1">
      <alignment horizontal="right" vertical="center"/>
    </xf>
    <xf numFmtId="164" fontId="17" fillId="0" borderId="0" xfId="1" applyFont="1" applyBorder="1" applyAlignment="1">
      <alignment horizontal="right" vertical="center"/>
    </xf>
    <xf numFmtId="0" fontId="3" fillId="0" borderId="0" xfId="0" applyFont="1"/>
    <xf numFmtId="0" fontId="23" fillId="0" borderId="0" xfId="0" applyFont="1"/>
    <xf numFmtId="0" fontId="24" fillId="4" borderId="8" xfId="0" applyFont="1" applyFill="1" applyBorder="1" applyAlignment="1">
      <alignment horizontal="left" vertical="center"/>
    </xf>
    <xf numFmtId="0" fontId="24" fillId="4" borderId="9" xfId="0" applyFont="1" applyFill="1" applyBorder="1" applyAlignment="1">
      <alignment horizontal="left" vertical="center"/>
    </xf>
    <xf numFmtId="0" fontId="24" fillId="4" borderId="10" xfId="0" applyFont="1" applyFill="1" applyBorder="1" applyAlignment="1">
      <alignment horizontal="left" vertical="center"/>
    </xf>
    <xf numFmtId="0" fontId="8" fillId="0" borderId="11" xfId="0" applyFont="1" applyBorder="1" applyAlignment="1">
      <alignment horizontal="left" vertical="center"/>
    </xf>
    <xf numFmtId="0" fontId="8" fillId="0" borderId="2"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0" xfId="0" applyFont="1" applyAlignment="1">
      <alignment horizontal="left" vertical="center"/>
    </xf>
    <xf numFmtId="0" fontId="8" fillId="0" borderId="17" xfId="0" applyFont="1" applyBorder="1" applyAlignment="1">
      <alignment horizontal="left" vertical="center"/>
    </xf>
    <xf numFmtId="0" fontId="26" fillId="0" borderId="11" xfId="0" applyFont="1" applyBorder="1" applyAlignment="1">
      <alignment horizontal="left" vertical="center"/>
    </xf>
    <xf numFmtId="0" fontId="26" fillId="0" borderId="2"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7" fillId="0" borderId="11" xfId="0" applyFont="1" applyBorder="1" applyAlignment="1">
      <alignment horizontal="left" vertical="center"/>
    </xf>
    <xf numFmtId="0" fontId="27" fillId="0" borderId="13" xfId="0" applyFont="1" applyBorder="1" applyAlignment="1">
      <alignment horizontal="left" vertical="center"/>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165" fontId="7" fillId="0" borderId="0" xfId="0" applyNumberFormat="1" applyFont="1" applyAlignment="1">
      <alignment horizontal="left" vertical="center"/>
    </xf>
    <xf numFmtId="165" fontId="7" fillId="0" borderId="17" xfId="0" applyNumberFormat="1" applyFont="1" applyBorder="1" applyAlignment="1">
      <alignment horizontal="left" vertical="center"/>
    </xf>
    <xf numFmtId="0" fontId="3" fillId="0" borderId="18" xfId="0" applyFont="1" applyBorder="1" applyAlignment="1">
      <alignment vertical="center"/>
    </xf>
    <xf numFmtId="0" fontId="3" fillId="0" borderId="19" xfId="0" applyFont="1" applyBorder="1" applyAlignment="1">
      <alignment horizontal="left" vertical="center"/>
    </xf>
    <xf numFmtId="0" fontId="3" fillId="0" borderId="20" xfId="0"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5B9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30</xdr:row>
      <xdr:rowOff>0</xdr:rowOff>
    </xdr:from>
    <xdr:to>
      <xdr:col>4</xdr:col>
      <xdr:colOff>828675</xdr:colOff>
      <xdr:row>39</xdr:row>
      <xdr:rowOff>0</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47625" y="9334500"/>
          <a:ext cx="6438900" cy="1838325"/>
        </a:xfrm>
        <a:prstGeom prst="rect">
          <a:avLst/>
        </a:prstGeom>
        <a:noFill/>
        <a:ln w="9525">
          <a:noFill/>
          <a:miter lim="800000"/>
          <a:headEnd/>
          <a:tailEnd/>
        </a:ln>
      </xdr:spPr>
      <xdr:txBody>
        <a:bodyPr vertOverflow="clip" wrap="square" lIns="27432" tIns="22860" rIns="0" bIns="0" anchor="t" upright="1"/>
        <a:lstStyle/>
        <a:p>
          <a:r>
            <a:rPr lang="en-US" sz="11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11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11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11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0</xdr:colOff>
      <xdr:row>0</xdr:row>
      <xdr:rowOff>0</xdr:rowOff>
    </xdr:from>
    <xdr:to>
      <xdr:col>2</xdr:col>
      <xdr:colOff>190656</xdr:colOff>
      <xdr:row>3</xdr:row>
      <xdr:rowOff>125151</xdr:rowOff>
    </xdr:to>
    <xdr:pic>
      <xdr:nvPicPr>
        <xdr:cNvPr id="8" name="Picture 7">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60"/>
  <sheetViews>
    <sheetView showZeros="0" tabSelected="1" view="pageBreakPreview" zoomScale="98" zoomScaleNormal="98" zoomScaleSheetLayoutView="98" workbookViewId="0">
      <selection activeCell="D4" sqref="D4"/>
    </sheetView>
  </sheetViews>
  <sheetFormatPr defaultColWidth="8.88671875" defaultRowHeight="15" x14ac:dyDescent="0.25"/>
  <cols>
    <col min="1" max="1" width="47" style="1" customWidth="1"/>
    <col min="2" max="2" width="18.6640625" style="1" customWidth="1"/>
    <col min="3" max="3" width="11.109375" style="10" customWidth="1"/>
    <col min="4" max="4" width="8" style="15" customWidth="1"/>
    <col min="5" max="5" width="15.33203125" style="28" customWidth="1"/>
    <col min="6" max="16384" width="8.88671875" style="1"/>
  </cols>
  <sheetData>
    <row r="1" spans="1:5" x14ac:dyDescent="0.25">
      <c r="D1" s="2"/>
    </row>
    <row r="2" spans="1:5" x14ac:dyDescent="0.25">
      <c r="D2" s="2"/>
    </row>
    <row r="3" spans="1:5" x14ac:dyDescent="0.25">
      <c r="D3" s="2"/>
    </row>
    <row r="4" spans="1:5" x14ac:dyDescent="0.25">
      <c r="D4" s="2"/>
    </row>
    <row r="5" spans="1:5" ht="15.6" x14ac:dyDescent="0.35">
      <c r="A5" s="35" t="s">
        <v>18</v>
      </c>
      <c r="D5" s="2"/>
    </row>
    <row r="6" spans="1:5" ht="15.6" x14ac:dyDescent="0.35">
      <c r="A6" s="36" t="s">
        <v>19</v>
      </c>
      <c r="D6" s="2"/>
    </row>
    <row r="7" spans="1:5" ht="15.6" x14ac:dyDescent="0.35">
      <c r="A7" s="35" t="s">
        <v>20</v>
      </c>
      <c r="D7" s="2"/>
    </row>
    <row r="8" spans="1:5" ht="15.6" x14ac:dyDescent="0.35">
      <c r="A8" s="36" t="s">
        <v>21</v>
      </c>
      <c r="D8" s="2"/>
    </row>
    <row r="9" spans="1:5" ht="15" customHeight="1" x14ac:dyDescent="0.25">
      <c r="A9" s="4"/>
      <c r="D9" s="2"/>
    </row>
    <row r="10" spans="1:5" ht="21.6" x14ac:dyDescent="0.5">
      <c r="A10" s="44" t="s">
        <v>17</v>
      </c>
      <c r="D10" s="2"/>
    </row>
    <row r="11" spans="1:5" x14ac:dyDescent="0.25">
      <c r="A11" s="3" t="s">
        <v>22</v>
      </c>
      <c r="D11" s="2"/>
    </row>
    <row r="12" spans="1:5" x14ac:dyDescent="0.25">
      <c r="A12" s="3"/>
      <c r="B12" s="5"/>
      <c r="C12" s="24"/>
      <c r="D12" s="2"/>
    </row>
    <row r="13" spans="1:5" s="18" customFormat="1" ht="15.6" customHeight="1" x14ac:dyDescent="0.25">
      <c r="A13" s="19" t="s">
        <v>0</v>
      </c>
      <c r="B13" s="16" t="s">
        <v>1</v>
      </c>
      <c r="C13" s="16" t="s">
        <v>2</v>
      </c>
      <c r="D13" s="17" t="s">
        <v>3</v>
      </c>
      <c r="E13" s="16" t="s">
        <v>4</v>
      </c>
    </row>
    <row r="14" spans="1:5" s="23" customFormat="1" ht="15.6" customHeight="1" x14ac:dyDescent="0.25">
      <c r="A14" s="20" t="s">
        <v>5</v>
      </c>
      <c r="B14" s="21"/>
      <c r="C14" s="25"/>
      <c r="D14" s="22"/>
      <c r="E14" s="29"/>
    </row>
    <row r="15" spans="1:5" ht="15.6" customHeight="1" x14ac:dyDescent="0.25">
      <c r="A15" s="6" t="s">
        <v>6</v>
      </c>
      <c r="B15" s="7">
        <v>1623588</v>
      </c>
      <c r="C15" s="26">
        <v>1009</v>
      </c>
      <c r="D15" s="8"/>
      <c r="E15" s="30">
        <f t="shared" ref="E15:E22" si="0">C15*D15</f>
        <v>0</v>
      </c>
    </row>
    <row r="16" spans="1:5" s="23" customFormat="1" ht="15.6" customHeight="1" x14ac:dyDescent="0.25">
      <c r="A16" s="38" t="s">
        <v>16</v>
      </c>
      <c r="B16" s="39"/>
      <c r="C16" s="39"/>
      <c r="D16" s="39"/>
      <c r="E16" s="40"/>
    </row>
    <row r="17" spans="1:5" ht="15.6" customHeight="1" x14ac:dyDescent="0.25">
      <c r="A17" s="37" t="s">
        <v>7</v>
      </c>
      <c r="B17" s="7">
        <v>1628863</v>
      </c>
      <c r="C17" s="26">
        <v>2012.15</v>
      </c>
      <c r="D17" s="8"/>
      <c r="E17" s="30">
        <f t="shared" si="0"/>
        <v>0</v>
      </c>
    </row>
    <row r="18" spans="1:5" ht="15.6" customHeight="1" x14ac:dyDescent="0.25">
      <c r="A18" s="37" t="s">
        <v>8</v>
      </c>
      <c r="B18" s="7">
        <v>1628866</v>
      </c>
      <c r="C18" s="26">
        <v>4044.78</v>
      </c>
      <c r="D18" s="8"/>
      <c r="E18" s="30">
        <f t="shared" si="0"/>
        <v>0</v>
      </c>
    </row>
    <row r="19" spans="1:5" ht="15.6" customHeight="1" x14ac:dyDescent="0.25">
      <c r="A19" s="37" t="s">
        <v>9</v>
      </c>
      <c r="B19" s="7">
        <v>1628869</v>
      </c>
      <c r="C19" s="26">
        <v>10111.950000000001</v>
      </c>
      <c r="D19" s="8"/>
      <c r="E19" s="30">
        <f t="shared" si="0"/>
        <v>0</v>
      </c>
    </row>
    <row r="20" spans="1:5" ht="15.6" customHeight="1" x14ac:dyDescent="0.25">
      <c r="A20" s="37" t="s">
        <v>10</v>
      </c>
      <c r="B20" s="7">
        <v>1628872</v>
      </c>
      <c r="C20" s="26">
        <v>22306.25</v>
      </c>
      <c r="D20" s="8"/>
      <c r="E20" s="30">
        <f t="shared" si="0"/>
        <v>0</v>
      </c>
    </row>
    <row r="21" spans="1:5" ht="15.6" customHeight="1" x14ac:dyDescent="0.25">
      <c r="A21" s="37" t="s">
        <v>11</v>
      </c>
      <c r="B21" s="7">
        <v>1628875</v>
      </c>
      <c r="C21" s="26">
        <v>40596.97</v>
      </c>
      <c r="D21" s="8"/>
      <c r="E21" s="30">
        <f t="shared" si="0"/>
        <v>0</v>
      </c>
    </row>
    <row r="22" spans="1:5" ht="15.6" customHeight="1" x14ac:dyDescent="0.25">
      <c r="A22" s="37" t="s">
        <v>12</v>
      </c>
      <c r="B22" s="7">
        <v>1628878</v>
      </c>
      <c r="C22" s="26">
        <v>73113.16</v>
      </c>
      <c r="D22" s="8"/>
      <c r="E22" s="30">
        <f t="shared" si="0"/>
        <v>0</v>
      </c>
    </row>
    <row r="23" spans="1:5" ht="14.25" customHeight="1" x14ac:dyDescent="0.25">
      <c r="C23" s="9"/>
      <c r="D23" s="32" t="s">
        <v>13</v>
      </c>
      <c r="E23" s="33">
        <f>SUM(E15:E22)</f>
        <v>0</v>
      </c>
    </row>
    <row r="24" spans="1:5" ht="14.25" customHeight="1" x14ac:dyDescent="0.25">
      <c r="B24" s="12"/>
      <c r="D24" s="11" t="s">
        <v>14</v>
      </c>
      <c r="E24" s="30">
        <f>E23*0.05</f>
        <v>0</v>
      </c>
    </row>
    <row r="25" spans="1:5" ht="14.25" customHeight="1" x14ac:dyDescent="0.25">
      <c r="B25" s="13"/>
      <c r="D25" s="11" t="s">
        <v>15</v>
      </c>
      <c r="E25" s="30"/>
    </row>
    <row r="26" spans="1:5" ht="14.25" customHeight="1" x14ac:dyDescent="0.25">
      <c r="D26" s="34" t="s">
        <v>4</v>
      </c>
      <c r="E26" s="33">
        <f>SUM(E23:E25)</f>
        <v>0</v>
      </c>
    </row>
    <row r="27" spans="1:5" ht="14.25" customHeight="1" x14ac:dyDescent="0.35">
      <c r="A27" s="43" t="s">
        <v>23</v>
      </c>
      <c r="D27" s="41"/>
      <c r="E27" s="42"/>
    </row>
    <row r="28" spans="1:5" ht="14.25" customHeight="1" x14ac:dyDescent="0.35">
      <c r="A28" s="43" t="s">
        <v>24</v>
      </c>
      <c r="D28" s="41"/>
      <c r="E28" s="42"/>
    </row>
    <row r="29" spans="1:5" ht="14.25" customHeight="1" x14ac:dyDescent="0.35">
      <c r="A29" s="43" t="s">
        <v>25</v>
      </c>
      <c r="D29" s="41"/>
      <c r="E29" s="42"/>
    </row>
    <row r="30" spans="1:5" x14ac:dyDescent="0.25">
      <c r="D30" s="14"/>
      <c r="E30" s="31"/>
    </row>
    <row r="31" spans="1:5" x14ac:dyDescent="0.25">
      <c r="D31" s="14"/>
      <c r="E31" s="31"/>
    </row>
    <row r="32" spans="1:5" x14ac:dyDescent="0.25">
      <c r="D32" s="14"/>
      <c r="E32" s="31"/>
    </row>
    <row r="33" spans="1:5" x14ac:dyDescent="0.25">
      <c r="D33" s="14"/>
      <c r="E33" s="31"/>
    </row>
    <row r="34" spans="1:5" x14ac:dyDescent="0.25">
      <c r="D34" s="14"/>
      <c r="E34" s="31"/>
    </row>
    <row r="35" spans="1:5" x14ac:dyDescent="0.25">
      <c r="D35" s="14"/>
      <c r="E35" s="31"/>
    </row>
    <row r="36" spans="1:5" x14ac:dyDescent="0.25">
      <c r="D36" s="14"/>
      <c r="E36" s="31"/>
    </row>
    <row r="37" spans="1:5" x14ac:dyDescent="0.25">
      <c r="D37" s="14"/>
      <c r="E37" s="31"/>
    </row>
    <row r="38" spans="1:5" x14ac:dyDescent="0.25">
      <c r="D38" s="14"/>
      <c r="E38" s="31"/>
    </row>
    <row r="39" spans="1:5" ht="15.6" thickBot="1" x14ac:dyDescent="0.3">
      <c r="A39" s="13"/>
      <c r="C39" s="27"/>
      <c r="D39" s="2"/>
    </row>
    <row r="40" spans="1:5" x14ac:dyDescent="0.25">
      <c r="A40" s="45" t="s">
        <v>26</v>
      </c>
      <c r="B40" s="46" t="s">
        <v>27</v>
      </c>
      <c r="C40" s="46"/>
      <c r="D40" s="46"/>
      <c r="E40" s="47"/>
    </row>
    <row r="41" spans="1:5" x14ac:dyDescent="0.25">
      <c r="A41" s="48" t="s">
        <v>28</v>
      </c>
      <c r="B41" s="49" t="s">
        <v>28</v>
      </c>
      <c r="C41" s="49"/>
      <c r="D41" s="49"/>
      <c r="E41" s="50"/>
    </row>
    <row r="42" spans="1:5" x14ac:dyDescent="0.25">
      <c r="A42" s="51"/>
      <c r="B42" s="52"/>
      <c r="C42" s="52"/>
      <c r="D42" s="52"/>
      <c r="E42" s="53"/>
    </row>
    <row r="43" spans="1:5" x14ac:dyDescent="0.25">
      <c r="A43" s="54" t="s">
        <v>29</v>
      </c>
      <c r="B43" s="55" t="s">
        <v>29</v>
      </c>
      <c r="C43" s="55"/>
      <c r="D43" s="55"/>
      <c r="E43" s="56"/>
    </row>
    <row r="44" spans="1:5" x14ac:dyDescent="0.25">
      <c r="A44" s="54"/>
      <c r="B44" s="55"/>
      <c r="C44" s="55"/>
      <c r="D44" s="55"/>
      <c r="E44" s="56"/>
    </row>
    <row r="45" spans="1:5" x14ac:dyDescent="0.25">
      <c r="A45" s="48" t="s">
        <v>30</v>
      </c>
      <c r="B45" s="49" t="s">
        <v>30</v>
      </c>
      <c r="C45" s="49"/>
      <c r="D45" s="49"/>
      <c r="E45" s="50"/>
    </row>
    <row r="46" spans="1:5" x14ac:dyDescent="0.25">
      <c r="A46" s="51"/>
      <c r="B46" s="52"/>
      <c r="C46" s="52"/>
      <c r="D46" s="52"/>
      <c r="E46" s="53"/>
    </row>
    <row r="47" spans="1:5" x14ac:dyDescent="0.25">
      <c r="A47" s="54" t="s">
        <v>31</v>
      </c>
      <c r="B47" s="55" t="s">
        <v>31</v>
      </c>
      <c r="C47" s="55"/>
      <c r="D47" s="55"/>
      <c r="E47" s="56"/>
    </row>
    <row r="48" spans="1:5" x14ac:dyDescent="0.25">
      <c r="A48" s="54"/>
      <c r="B48" s="55"/>
      <c r="C48" s="55"/>
      <c r="D48" s="55"/>
      <c r="E48" s="56"/>
    </row>
    <row r="49" spans="1:5" x14ac:dyDescent="0.25">
      <c r="A49" s="48" t="s">
        <v>32</v>
      </c>
      <c r="B49" s="49" t="s">
        <v>32</v>
      </c>
      <c r="C49" s="49"/>
      <c r="D49" s="49"/>
      <c r="E49" s="50"/>
    </row>
    <row r="50" spans="1:5" x14ac:dyDescent="0.25">
      <c r="A50" s="51"/>
      <c r="B50" s="52"/>
      <c r="C50" s="52"/>
      <c r="D50" s="52"/>
      <c r="E50" s="53"/>
    </row>
    <row r="51" spans="1:5" x14ac:dyDescent="0.25">
      <c r="A51" s="48" t="s">
        <v>33</v>
      </c>
      <c r="B51" s="49" t="s">
        <v>33</v>
      </c>
      <c r="C51" s="49"/>
      <c r="D51" s="49"/>
      <c r="E51" s="50"/>
    </row>
    <row r="52" spans="1:5" x14ac:dyDescent="0.25">
      <c r="A52" s="51"/>
      <c r="B52" s="52"/>
      <c r="C52" s="52"/>
      <c r="D52" s="52"/>
      <c r="E52" s="53"/>
    </row>
    <row r="53" spans="1:5" x14ac:dyDescent="0.25">
      <c r="A53" s="57" t="s">
        <v>34</v>
      </c>
      <c r="B53" s="58" t="s">
        <v>34</v>
      </c>
      <c r="C53" s="58"/>
      <c r="D53" s="58"/>
      <c r="E53" s="59"/>
    </row>
    <row r="54" spans="1:5" x14ac:dyDescent="0.25">
      <c r="A54" s="60"/>
      <c r="B54" s="61"/>
      <c r="C54" s="61"/>
      <c r="D54" s="61"/>
      <c r="E54" s="62"/>
    </row>
    <row r="55" spans="1:5" x14ac:dyDescent="0.25">
      <c r="A55" s="63" t="s">
        <v>35</v>
      </c>
      <c r="B55" s="49" t="s">
        <v>36</v>
      </c>
      <c r="C55" s="49"/>
      <c r="D55" s="49"/>
      <c r="E55" s="50"/>
    </row>
    <row r="56" spans="1:5" x14ac:dyDescent="0.25">
      <c r="A56" s="64"/>
      <c r="B56" s="52"/>
      <c r="C56" s="52"/>
      <c r="D56" s="52"/>
      <c r="E56" s="53"/>
    </row>
    <row r="57" spans="1:5" x14ac:dyDescent="0.25">
      <c r="A57" s="48" t="s">
        <v>37</v>
      </c>
      <c r="B57" s="65" t="s">
        <v>38</v>
      </c>
      <c r="C57" s="65"/>
      <c r="D57" s="65"/>
      <c r="E57" s="66"/>
    </row>
    <row r="58" spans="1:5" x14ac:dyDescent="0.25">
      <c r="A58" s="51"/>
      <c r="B58" s="67"/>
      <c r="C58" s="67"/>
      <c r="D58" s="67"/>
      <c r="E58" s="68"/>
    </row>
    <row r="59" spans="1:5" x14ac:dyDescent="0.25">
      <c r="A59" s="54" t="s">
        <v>39</v>
      </c>
      <c r="B59" s="69" t="s">
        <v>40</v>
      </c>
      <c r="C59" s="69"/>
      <c r="D59" s="69"/>
      <c r="E59" s="70"/>
    </row>
    <row r="60" spans="1:5" ht="15.6" thickBot="1" x14ac:dyDescent="0.3">
      <c r="A60" s="71"/>
      <c r="B60" s="72"/>
      <c r="C60" s="72"/>
      <c r="D60" s="72"/>
      <c r="E60" s="73"/>
    </row>
  </sheetData>
  <mergeCells count="21">
    <mergeCell ref="B58:E58"/>
    <mergeCell ref="B59:E59"/>
    <mergeCell ref="B60:E60"/>
    <mergeCell ref="B52:E52"/>
    <mergeCell ref="B53:E53"/>
    <mergeCell ref="B54:E54"/>
    <mergeCell ref="B55:E55"/>
    <mergeCell ref="B56:E56"/>
    <mergeCell ref="B57:E57"/>
    <mergeCell ref="B46:E46"/>
    <mergeCell ref="B47:E47"/>
    <mergeCell ref="B48:E48"/>
    <mergeCell ref="B49:E49"/>
    <mergeCell ref="B50:E50"/>
    <mergeCell ref="B51:E51"/>
    <mergeCell ref="B40:E40"/>
    <mergeCell ref="B41:E41"/>
    <mergeCell ref="B42:E42"/>
    <mergeCell ref="B43:E43"/>
    <mergeCell ref="B44:E44"/>
    <mergeCell ref="B45:E45"/>
  </mergeCells>
  <phoneticPr fontId="2"/>
  <hyperlinks>
    <hyperlink ref="A6" r:id="rId1" xr:uid="{00000000-0004-0000-0000-000000000000}"/>
    <hyperlink ref="A8" r:id="rId2" xr:uid="{00000000-0004-0000-0000-000001000000}"/>
  </hyperlinks>
  <printOptions horizontalCentered="1"/>
  <pageMargins left="0.25" right="0.25" top="0.4" bottom="0.7" header="0" footer="0.3"/>
  <pageSetup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96AD72-FA62-4021-AEA7-1972EB2539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345CF8-35E8-420F-91DC-7AF6EEBB58BE}">
  <ds:schemaRefs>
    <ds:schemaRef ds:uri="http://schemas.microsoft.com/sharepoint/v3/contenttype/forms"/>
  </ds:schemaRefs>
</ds:datastoreItem>
</file>

<file path=customXml/itemProps3.xml><?xml version="1.0" encoding="utf-8"?>
<ds:datastoreItem xmlns:ds="http://schemas.openxmlformats.org/officeDocument/2006/customXml" ds:itemID="{8D28A6D0-A37A-43ED-8A45-CC49A26B4C0F}">
  <ds:schemaRefs>
    <ds:schemaRef ds:uri="c32dd248-f522-4b44-9a1f-a75be454b1a7"/>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1a4ef10e-aaaa-43f3-bcdf-ef898b09f8b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dcterms:created xsi:type="dcterms:W3CDTF">2004-01-09T15:12:21Z</dcterms:created>
  <dcterms:modified xsi:type="dcterms:W3CDTF">2023-03-07T17:39:57Z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4606400</vt:r8>
  </property>
</Properties>
</file>