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13"/>
  <workbookPr date1904="1"/>
  <mc:AlternateContent xmlns:mc="http://schemas.openxmlformats.org/markup-compatibility/2006">
    <mc:Choice Requires="x15">
      <x15ac:absPath xmlns:x15ac="http://schemas.microsoft.com/office/spreadsheetml/2010/11/ac" url="https://nelsono365-my.sharepoint.com/personal/emily_morphy_nelson_com/Documents/Documents/Literacy Price Lists/CCAT7/"/>
    </mc:Choice>
  </mc:AlternateContent>
  <xr:revisionPtr revIDLastSave="10" documentId="8_{4A79E884-7DF1-4E7A-913C-09A85B5D9402}" xr6:coauthVersionLast="47" xr6:coauthVersionMax="47" xr10:uidLastSave="{AA86DDA5-4714-46EC-8207-FCEBED8CCB9E}"/>
  <bookViews>
    <workbookView xWindow="-110" yWindow="-110" windowWidth="19420" windowHeight="10420" xr2:uid="{00000000-000D-0000-FFFF-FFFF00000000}"/>
  </bookViews>
  <sheets>
    <sheet name="Price List"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2" l="1"/>
  <c r="E21" i="2"/>
  <c r="E20" i="2"/>
  <c r="E19" i="2"/>
  <c r="E18" i="2"/>
  <c r="E17" i="2"/>
  <c r="E16" i="2"/>
  <c r="E15" i="2"/>
  <c r="E23" i="2" s="1"/>
  <c r="E24" i="2" s="1"/>
  <c r="E26" i="2" s="1"/>
</calcChain>
</file>

<file path=xl/sharedStrings.xml><?xml version="1.0" encoding="utf-8"?>
<sst xmlns="http://schemas.openxmlformats.org/spreadsheetml/2006/main" count="58" uniqueCount="50">
  <si>
    <t>Customer Service</t>
  </si>
  <si>
    <t>nelson.orderdesk@nelson.com</t>
  </si>
  <si>
    <t>Phone: (416) 752-9448 | Toll-free: 1 (800) 268-2222 | Fax: 1 (800) 430-4445</t>
  </si>
  <si>
    <t>www.nelson.com</t>
  </si>
  <si>
    <t>CCAT 7 and CTBS R Scoring</t>
  </si>
  <si>
    <t>Price List 2025</t>
  </si>
  <si>
    <t>Title</t>
  </si>
  <si>
    <t>ISBN</t>
  </si>
  <si>
    <t>Price</t>
  </si>
  <si>
    <t>Qty.</t>
  </si>
  <si>
    <t>Total</t>
  </si>
  <si>
    <t>All Levels</t>
  </si>
  <si>
    <r>
      <t xml:space="preserve">Building ID sheet </t>
    </r>
    <r>
      <rPr>
        <i/>
        <sz val="10"/>
        <rFont val="Open Sans"/>
        <family val="2"/>
      </rPr>
      <t>*no charge</t>
    </r>
  </si>
  <si>
    <t>968190</t>
  </si>
  <si>
    <r>
      <t xml:space="preserve">Class ID sheet </t>
    </r>
    <r>
      <rPr>
        <i/>
        <sz val="10"/>
        <rFont val="Open Sans"/>
        <family val="2"/>
      </rPr>
      <t>*no charge</t>
    </r>
  </si>
  <si>
    <t xml:space="preserve">968191 </t>
  </si>
  <si>
    <t>Scoring Data Manager Plus (CTBS R)</t>
  </si>
  <si>
    <t>0176879692</t>
  </si>
  <si>
    <t>Scoring Data Manager Plus (CCAT 7)</t>
  </si>
  <si>
    <t>0176796614</t>
  </si>
  <si>
    <r>
      <t>Introductory Training</t>
    </r>
    <r>
      <rPr>
        <b/>
        <sz val="10"/>
        <rFont val="Open Sans"/>
        <family val="2"/>
      </rPr>
      <t xml:space="preserve"> 
*(Mandatory for First Time Users)</t>
    </r>
  </si>
  <si>
    <t>0176796622</t>
  </si>
  <si>
    <t>Freight for answer document return/ per box</t>
  </si>
  <si>
    <t>Answer document storage and destruction/ per box</t>
  </si>
  <si>
    <t>0176022368</t>
  </si>
  <si>
    <t>Online Testing Single Student Administration</t>
  </si>
  <si>
    <t>200018</t>
  </si>
  <si>
    <t>Subtotal</t>
  </si>
  <si>
    <t>Volume Discounts available</t>
  </si>
  <si>
    <t>GST</t>
  </si>
  <si>
    <t>Products, specifications, and prices are subject to change without notice.</t>
  </si>
  <si>
    <t>QST/HST*</t>
  </si>
  <si>
    <r>
      <t>An approved Test User Qualification Form (TUQF) is required for all</t>
    </r>
    <r>
      <rPr>
        <i/>
        <sz val="10"/>
        <rFont val="Open Sans"/>
        <family val="2"/>
      </rPr>
      <t xml:space="preserve"> </t>
    </r>
    <r>
      <rPr>
        <sz val="10"/>
        <rFont val="Open Sans"/>
        <family val="2"/>
      </rPr>
      <t xml:space="preserve">orders. </t>
    </r>
  </si>
  <si>
    <r>
      <t xml:space="preserve">To obtain a TUQF please visit </t>
    </r>
    <r>
      <rPr>
        <b/>
        <sz val="10"/>
        <rFont val="Open Sans"/>
        <family val="2"/>
      </rPr>
      <t>https://school.nelson.com/psych-ed-assessment/CCAT7</t>
    </r>
  </si>
  <si>
    <t>*For non-book items and freight please add HST or QST in Quebec.
Note: Credit card information used for the purposes of this transaction with Nelson will not be disclosed for any reason.
Please be advised that this is to assist you in calculating your estimated total of your order. It is possible that the final invoice may differ if we determine that the item purchased may not qualify for the point of sale rebate.
** This is an estimate only. Shipping charges will be added to the bill and will vary depending on weight and location. Please contact Nelson Customer Support for exact shipping charges.</t>
  </si>
  <si>
    <t>Ship to:</t>
  </si>
  <si>
    <r>
      <t>Bill to:</t>
    </r>
    <r>
      <rPr>
        <i/>
        <sz val="8"/>
        <color theme="0"/>
        <rFont val="Open Sans"/>
        <family val="2"/>
      </rPr>
      <t xml:space="preserve"> (if different from Ship to address)</t>
    </r>
  </si>
  <si>
    <t>Customer Name:</t>
  </si>
  <si>
    <t>Account Name (School/Board/Office):</t>
  </si>
  <si>
    <t>Address:</t>
  </si>
  <si>
    <t>City:</t>
  </si>
  <si>
    <t>Province:</t>
  </si>
  <si>
    <t>Postal Code:</t>
  </si>
  <si>
    <t>Telephone (mandatory):</t>
  </si>
  <si>
    <t>Contact Email (mandatory):</t>
  </si>
  <si>
    <t>P.O. Number:</t>
  </si>
  <si>
    <t>Administrator Name:</t>
  </si>
  <si>
    <t>Credit Card:</t>
  </si>
  <si>
    <t>Administrator Email:</t>
  </si>
  <si>
    <t>Expiry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</si>
</sst>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23">
    <font>
      <sz val="10"/>
      <name val="Arial"/>
    </font>
    <font>
      <sz val="10"/>
      <name val="Arial"/>
      <family val="2"/>
    </font>
    <font>
      <sz val="10"/>
      <name val="Open Sans"/>
      <family val="2"/>
    </font>
    <font>
      <b/>
      <sz val="18"/>
      <name val="Open Sans"/>
      <family val="2"/>
    </font>
    <font>
      <sz val="12"/>
      <name val="Open Sans"/>
      <family val="2"/>
    </font>
    <font>
      <b/>
      <sz val="10"/>
      <name val="Open Sans"/>
      <family val="2"/>
    </font>
    <font>
      <b/>
      <sz val="12"/>
      <color indexed="9"/>
      <name val="Open Sans"/>
      <family val="2"/>
    </font>
    <font>
      <b/>
      <sz val="11"/>
      <color theme="0"/>
      <name val="Open Sans"/>
      <family val="2"/>
    </font>
    <font>
      <b/>
      <sz val="18"/>
      <color rgb="FF000000"/>
      <name val="Open Sans"/>
      <family val="2"/>
    </font>
    <font>
      <b/>
      <sz val="12"/>
      <color indexed="8"/>
      <name val="Open Sans"/>
      <family val="2"/>
    </font>
    <font>
      <sz val="11"/>
      <color theme="1"/>
      <name val="Open Sans"/>
      <family val="2"/>
    </font>
    <font>
      <u/>
      <sz val="11"/>
      <color theme="10"/>
      <name val="Calibri"/>
      <family val="2"/>
      <scheme val="minor"/>
    </font>
    <font>
      <u/>
      <sz val="11"/>
      <color theme="10"/>
      <name val="Open Sans"/>
      <family val="2"/>
    </font>
    <font>
      <sz val="9"/>
      <name val="Open Sans"/>
      <family val="2"/>
    </font>
    <font>
      <b/>
      <sz val="10"/>
      <color rgb="FF000000"/>
      <name val="Open Sans"/>
      <family val="2"/>
    </font>
    <font>
      <i/>
      <sz val="10"/>
      <name val="Open Sans"/>
      <family val="2"/>
    </font>
    <font>
      <b/>
      <sz val="11"/>
      <color rgb="FF333333"/>
      <name val="Open Sans"/>
      <family val="2"/>
    </font>
    <font>
      <b/>
      <sz val="9"/>
      <color theme="0"/>
      <name val="Open Sans"/>
      <family val="2"/>
    </font>
    <font>
      <i/>
      <sz val="8"/>
      <color theme="0"/>
      <name val="Open Sans"/>
      <family val="2"/>
    </font>
    <font>
      <sz val="8"/>
      <color indexed="8"/>
      <name val="Open Sans"/>
      <family val="2"/>
    </font>
    <font>
      <b/>
      <sz val="8"/>
      <color indexed="8"/>
      <name val="Open Sans"/>
      <family val="2"/>
    </font>
    <font>
      <b/>
      <sz val="8"/>
      <color rgb="FF000000"/>
      <name val="Open Sans"/>
      <family val="2"/>
    </font>
    <font>
      <sz val="8"/>
      <name val="Open Sans"/>
      <family val="2"/>
    </font>
  </fonts>
  <fills count="6">
    <fill>
      <patternFill patternType="none"/>
    </fill>
    <fill>
      <patternFill patternType="gray125"/>
    </fill>
    <fill>
      <patternFill patternType="solid">
        <fgColor rgb="FF004071"/>
        <bgColor indexed="64"/>
      </patternFill>
    </fill>
    <fill>
      <patternFill patternType="solid">
        <fgColor rgb="FF4A5B69"/>
        <bgColor indexed="64"/>
      </patternFill>
    </fill>
    <fill>
      <patternFill patternType="solid">
        <fgColor rgb="FF003966"/>
        <bgColor indexed="64"/>
      </patternFill>
    </fill>
    <fill>
      <patternFill patternType="solid">
        <fgColor theme="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diagonal/>
    </border>
    <border>
      <left/>
      <right/>
      <top style="thin">
        <color auto="1"/>
      </top>
      <bottom/>
      <diagonal/>
    </border>
    <border>
      <left/>
      <right style="medium">
        <color indexed="64"/>
      </right>
      <top style="thin">
        <color auto="1"/>
      </top>
      <bottom/>
      <diagonal/>
    </border>
    <border>
      <left style="medium">
        <color indexed="64"/>
      </left>
      <right style="thin">
        <color auto="1"/>
      </right>
      <top/>
      <bottom style="thin">
        <color auto="1"/>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11" fillId="0" borderId="0" applyNumberFormat="0" applyFill="0" applyBorder="0" applyAlignment="0" applyProtection="0"/>
  </cellStyleXfs>
  <cellXfs count="69">
    <xf numFmtId="0" fontId="0" fillId="0" borderId="0" xfId="0"/>
    <xf numFmtId="0" fontId="2" fillId="0" borderId="0" xfId="0" applyFont="1" applyAlignment="1">
      <alignment vertical="center"/>
    </xf>
    <xf numFmtId="1" fontId="2" fillId="0" borderId="0" xfId="0" applyNumberFormat="1" applyFont="1" applyAlignment="1">
      <alignment vertical="center"/>
    </xf>
    <xf numFmtId="164" fontId="2" fillId="0" borderId="0" xfId="0" applyNumberFormat="1" applyFont="1" applyAlignment="1">
      <alignment vertical="center"/>
    </xf>
    <xf numFmtId="49" fontId="3" fillId="0" borderId="0" xfId="0" applyNumberFormat="1" applyFont="1" applyAlignment="1">
      <alignment vertical="center"/>
    </xf>
    <xf numFmtId="0" fontId="2" fillId="0" borderId="0" xfId="0" applyFont="1" applyAlignment="1">
      <alignment horizontal="center" vertical="center"/>
    </xf>
    <xf numFmtId="0" fontId="4" fillId="0" borderId="0" xfId="0" applyFont="1" applyAlignment="1">
      <alignment vertical="center"/>
    </xf>
    <xf numFmtId="0" fontId="2" fillId="0" borderId="1" xfId="0" applyFont="1" applyBorder="1" applyAlignment="1">
      <alignment vertical="top" wrapText="1"/>
    </xf>
    <xf numFmtId="49" fontId="2" fillId="0" borderId="1" xfId="0" applyNumberFormat="1" applyFont="1" applyBorder="1" applyAlignment="1">
      <alignment horizontal="center" vertical="center" wrapText="1"/>
    </xf>
    <xf numFmtId="1" fontId="2" fillId="0" borderId="1" xfId="1" applyNumberFormat="1" applyFont="1" applyBorder="1" applyAlignment="1">
      <alignment horizontal="center" vertical="center"/>
    </xf>
    <xf numFmtId="164" fontId="2" fillId="0" borderId="1" xfId="0" applyNumberFormat="1" applyFont="1" applyBorder="1" applyAlignment="1">
      <alignment horizontal="right" vertical="center"/>
    </xf>
    <xf numFmtId="1" fontId="2" fillId="0" borderId="2" xfId="0" applyNumberFormat="1" applyFont="1" applyBorder="1" applyAlignment="1">
      <alignment horizontal="right" vertical="center"/>
    </xf>
    <xf numFmtId="0" fontId="5" fillId="0" borderId="0" xfId="0" applyFont="1" applyAlignment="1">
      <alignment vertical="center"/>
    </xf>
    <xf numFmtId="164" fontId="2" fillId="0" borderId="1" xfId="1" applyNumberFormat="1" applyFont="1" applyBorder="1" applyAlignment="1">
      <alignment horizontal="right" vertical="center"/>
    </xf>
    <xf numFmtId="0" fontId="2" fillId="0" borderId="0" xfId="0" applyFont="1" applyAlignment="1">
      <alignment horizontal="left" vertical="center"/>
    </xf>
    <xf numFmtId="1" fontId="5" fillId="0" borderId="2" xfId="0" applyNumberFormat="1" applyFont="1" applyBorder="1" applyAlignment="1">
      <alignment horizontal="right" vertical="center"/>
    </xf>
    <xf numFmtId="1" fontId="5" fillId="0" borderId="0" xfId="0" applyNumberFormat="1" applyFont="1" applyAlignment="1">
      <alignment horizontal="right" vertical="center"/>
    </xf>
    <xf numFmtId="164" fontId="2" fillId="0" borderId="0" xfId="1" applyNumberFormat="1" applyFont="1" applyAlignment="1">
      <alignment horizontal="right" vertical="center"/>
    </xf>
    <xf numFmtId="44" fontId="6" fillId="2" borderId="1" xfId="1" applyFont="1" applyFill="1" applyBorder="1" applyAlignment="1">
      <alignment horizontal="center" vertical="center" wrapText="1"/>
    </xf>
    <xf numFmtId="1" fontId="6" fillId="2" borderId="1" xfId="0" applyNumberFormat="1" applyFont="1" applyFill="1" applyBorder="1" applyAlignment="1">
      <alignment horizontal="center" vertical="center" wrapText="1"/>
    </xf>
    <xf numFmtId="164" fontId="6" fillId="2" borderId="1" xfId="0" applyNumberFormat="1" applyFont="1" applyFill="1" applyBorder="1" applyAlignment="1">
      <alignment horizontal="center" vertical="center" wrapText="1"/>
    </xf>
    <xf numFmtId="0" fontId="6" fillId="2" borderId="1" xfId="0" applyFont="1" applyFill="1" applyBorder="1" applyAlignment="1">
      <alignment horizontal="left" vertical="center" wrapText="1"/>
    </xf>
    <xf numFmtId="0" fontId="9" fillId="0" borderId="0" xfId="0" applyFont="1" applyAlignment="1">
      <alignment vertical="center"/>
    </xf>
    <xf numFmtId="0" fontId="10" fillId="0" borderId="0" xfId="0" applyFont="1"/>
    <xf numFmtId="0" fontId="12" fillId="0" borderId="0" xfId="2" applyFont="1"/>
    <xf numFmtId="44" fontId="5" fillId="0" borderId="1" xfId="1" applyFont="1" applyBorder="1" applyAlignment="1">
      <alignment horizontal="right" vertical="center"/>
    </xf>
    <xf numFmtId="44" fontId="14" fillId="0" borderId="1" xfId="1" applyFont="1" applyBorder="1" applyAlignment="1">
      <alignment horizontal="right" vertical="center"/>
    </xf>
    <xf numFmtId="49" fontId="2" fillId="0" borderId="1" xfId="0" applyNumberFormat="1" applyFont="1" applyBorder="1" applyAlignment="1">
      <alignment horizontal="center"/>
    </xf>
    <xf numFmtId="44" fontId="5" fillId="0" borderId="0" xfId="1" applyFont="1" applyAlignment="1">
      <alignment vertical="center"/>
    </xf>
    <xf numFmtId="164" fontId="5" fillId="0" borderId="3" xfId="1" applyNumberFormat="1" applyFont="1" applyBorder="1" applyAlignment="1">
      <alignment horizontal="right" vertical="center"/>
    </xf>
    <xf numFmtId="0" fontId="16" fillId="0" borderId="0" xfId="0" applyFont="1" applyAlignment="1">
      <alignment horizontal="left" vertical="top" wrapText="1"/>
    </xf>
    <xf numFmtId="44" fontId="2" fillId="0" borderId="0" xfId="1" applyFont="1" applyAlignment="1">
      <alignment horizontal="center" vertical="center"/>
    </xf>
    <xf numFmtId="49" fontId="19" fillId="0" borderId="10"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6" xfId="0" applyNumberFormat="1" applyFont="1" applyBorder="1" applyAlignment="1">
      <alignment horizontal="left" vertical="center"/>
    </xf>
    <xf numFmtId="49" fontId="20" fillId="0" borderId="10" xfId="0" applyNumberFormat="1" applyFont="1" applyBorder="1" applyAlignment="1">
      <alignment horizontal="left" vertical="center"/>
    </xf>
    <xf numFmtId="49" fontId="20" fillId="0" borderId="13" xfId="0" applyNumberFormat="1" applyFont="1" applyBorder="1" applyAlignment="1">
      <alignment horizontal="left" vertical="center"/>
    </xf>
    <xf numFmtId="49" fontId="21" fillId="0" borderId="10" xfId="0" applyNumberFormat="1" applyFont="1" applyBorder="1" applyAlignment="1">
      <alignment horizontal="left" vertical="center"/>
    </xf>
    <xf numFmtId="49" fontId="21" fillId="0" borderId="13" xfId="0" applyNumberFormat="1" applyFont="1" applyBorder="1" applyAlignment="1">
      <alignment horizontal="left" vertical="center"/>
    </xf>
    <xf numFmtId="49" fontId="2" fillId="0" borderId="18" xfId="0" applyNumberFormat="1" applyFont="1" applyBorder="1" applyAlignment="1">
      <alignment vertical="center"/>
    </xf>
    <xf numFmtId="49" fontId="17" fillId="4" borderId="7" xfId="0" applyNumberFormat="1" applyFont="1" applyFill="1" applyBorder="1" applyAlignment="1">
      <alignment horizontal="left" vertical="center"/>
    </xf>
    <xf numFmtId="0" fontId="7" fillId="3" borderId="4" xfId="0" applyFont="1" applyFill="1" applyBorder="1" applyAlignment="1">
      <alignment vertical="top" wrapText="1"/>
    </xf>
    <xf numFmtId="0" fontId="7" fillId="3" borderId="5" xfId="0" applyFont="1" applyFill="1" applyBorder="1" applyAlignment="1">
      <alignment vertical="top" wrapText="1"/>
    </xf>
    <xf numFmtId="0" fontId="7" fillId="3" borderId="6" xfId="0" applyFont="1" applyFill="1" applyBorder="1" applyAlignment="1">
      <alignment vertical="top" wrapText="1"/>
    </xf>
    <xf numFmtId="0" fontId="8" fillId="0" borderId="0" xfId="0" applyFont="1" applyAlignment="1">
      <alignment horizontal="left" vertical="center" readingOrder="1"/>
    </xf>
    <xf numFmtId="0" fontId="13" fillId="0" borderId="0" xfId="0" applyFont="1" applyAlignment="1">
      <alignment horizontal="left" vertical="center" wrapText="1"/>
    </xf>
    <xf numFmtId="49" fontId="17" fillId="4" borderId="8" xfId="0" applyNumberFormat="1" applyFont="1" applyFill="1" applyBorder="1" applyAlignment="1">
      <alignment horizontal="left" vertical="center"/>
    </xf>
    <xf numFmtId="49" fontId="17" fillId="4" borderId="9" xfId="0" applyNumberFormat="1" applyFont="1" applyFill="1" applyBorder="1" applyAlignment="1">
      <alignment horizontal="left" vertical="center"/>
    </xf>
    <xf numFmtId="49" fontId="19" fillId="0" borderId="11" xfId="0" applyNumberFormat="1" applyFont="1" applyBorder="1" applyAlignment="1">
      <alignment horizontal="left" vertical="center"/>
    </xf>
    <xf numFmtId="49" fontId="19" fillId="0" borderId="12" xfId="0" applyNumberFormat="1" applyFont="1" applyBorder="1" applyAlignment="1">
      <alignment horizontal="left" vertical="center"/>
    </xf>
    <xf numFmtId="49" fontId="19" fillId="0" borderId="14" xfId="0" applyNumberFormat="1" applyFont="1" applyBorder="1" applyAlignment="1">
      <alignment horizontal="left" vertical="center"/>
    </xf>
    <xf numFmtId="49" fontId="19" fillId="0" borderId="15" xfId="0" applyNumberFormat="1" applyFont="1" applyBorder="1" applyAlignment="1">
      <alignment horizontal="left" vertical="center"/>
    </xf>
    <xf numFmtId="49" fontId="19" fillId="0" borderId="0" xfId="0" applyNumberFormat="1" applyFont="1" applyAlignment="1">
      <alignment horizontal="left" vertical="center"/>
    </xf>
    <xf numFmtId="49" fontId="19" fillId="0" borderId="17" xfId="0" applyNumberFormat="1" applyFont="1" applyBorder="1" applyAlignment="1">
      <alignment horizontal="left" vertical="center"/>
    </xf>
    <xf numFmtId="49" fontId="22" fillId="0" borderId="11" xfId="0" applyNumberFormat="1" applyFont="1" applyBorder="1" applyAlignment="1">
      <alignment horizontal="left" vertical="center"/>
    </xf>
    <xf numFmtId="49" fontId="22" fillId="0" borderId="12" xfId="0" applyNumberFormat="1" applyFont="1" applyBorder="1" applyAlignment="1">
      <alignment horizontal="left" vertical="center"/>
    </xf>
    <xf numFmtId="49" fontId="22" fillId="0" borderId="14" xfId="0" applyNumberFormat="1" applyFont="1" applyBorder="1" applyAlignment="1">
      <alignment horizontal="left" vertical="center"/>
    </xf>
    <xf numFmtId="49" fontId="22" fillId="0" borderId="15"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17" xfId="0" applyNumberFormat="1" applyFont="1" applyBorder="1" applyAlignment="1">
      <alignment horizontal="left" vertical="center"/>
    </xf>
    <xf numFmtId="49" fontId="2" fillId="0" borderId="19" xfId="0" applyNumberFormat="1" applyFont="1" applyBorder="1" applyAlignment="1">
      <alignment horizontal="left" vertical="center"/>
    </xf>
    <xf numFmtId="49" fontId="2" fillId="0" borderId="20" xfId="0" applyNumberFormat="1" applyFont="1" applyBorder="1" applyAlignment="1">
      <alignment horizontal="left" vertical="center"/>
    </xf>
    <xf numFmtId="49" fontId="20" fillId="0" borderId="11" xfId="0" applyNumberFormat="1" applyFont="1" applyBorder="1" applyAlignment="1">
      <alignment horizontal="left" vertical="center"/>
    </xf>
    <xf numFmtId="49" fontId="20" fillId="0" borderId="12" xfId="0" applyNumberFormat="1" applyFont="1" applyBorder="1" applyAlignment="1">
      <alignment horizontal="left" vertical="center"/>
    </xf>
    <xf numFmtId="49" fontId="20" fillId="0" borderId="14" xfId="0" applyNumberFormat="1" applyFont="1" applyBorder="1" applyAlignment="1">
      <alignment horizontal="left" vertical="center"/>
    </xf>
    <xf numFmtId="49" fontId="20" fillId="0" borderId="15" xfId="0" applyNumberFormat="1" applyFont="1" applyBorder="1" applyAlignment="1">
      <alignment horizontal="left" vertical="center"/>
    </xf>
    <xf numFmtId="0" fontId="0" fillId="5" borderId="0" xfId="0" applyFill="1"/>
    <xf numFmtId="44" fontId="5" fillId="0" borderId="0" xfId="1" applyFont="1" applyAlignment="1">
      <alignment horizontal="center" vertical="center"/>
    </xf>
    <xf numFmtId="0" fontId="2"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colors>
    <mruColors>
      <color rgb="FF003966"/>
      <color rgb="FF4A5B69"/>
      <color rgb="FF5B92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182880</xdr:colOff>
      <xdr:row>3</xdr:row>
      <xdr:rowOff>49340</xdr:rowOff>
    </xdr:to>
    <xdr:pic>
      <xdr:nvPicPr>
        <xdr:cNvPr id="2" name="Picture 6">
          <a:extLst>
            <a:ext uri="{FF2B5EF4-FFF2-40B4-BE49-F238E27FC236}">
              <a16:creationId xmlns:a16="http://schemas.microsoft.com/office/drawing/2014/main" id="{EB936DFF-2D2E-4CFA-9AD1-CB6BF77F3E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7370" b="17370"/>
        <a:stretch/>
      </xdr:blipFill>
      <xdr:spPr bwMode="auto">
        <a:xfrm>
          <a:off x="0" y="0"/>
          <a:ext cx="4554855" cy="6208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elson.com/" TargetMode="External"/><Relationship Id="rId1" Type="http://schemas.openxmlformats.org/officeDocument/2006/relationships/hyperlink" Target="mailto:nelson.orderdesk@nelso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61CB3D-CE8F-47EC-842A-08D230E0022B}">
  <dimension ref="A1:E55"/>
  <sheetViews>
    <sheetView tabSelected="1" topLeftCell="A21" workbookViewId="0">
      <selection sqref="A1:E55"/>
    </sheetView>
  </sheetViews>
  <sheetFormatPr defaultRowHeight="12.75"/>
  <cols>
    <col min="1" max="1" width="47" style="66" customWidth="1"/>
    <col min="2" max="2" width="18.5703125" style="66" customWidth="1"/>
    <col min="3" max="3" width="10.42578125" style="66" customWidth="1"/>
    <col min="4" max="4" width="9.5703125" style="66" bestFit="1" customWidth="1"/>
    <col min="5" max="5" width="14.140625" style="66" customWidth="1"/>
    <col min="6" max="16384" width="9.140625" style="66"/>
  </cols>
  <sheetData>
    <row r="1" spans="1:5" ht="15">
      <c r="A1" s="1"/>
      <c r="B1" s="1"/>
      <c r="C1" s="28"/>
      <c r="D1" s="2"/>
      <c r="E1" s="3"/>
    </row>
    <row r="2" spans="1:5" ht="15">
      <c r="A2" s="1"/>
      <c r="B2" s="1"/>
      <c r="C2" s="28"/>
      <c r="D2" s="2"/>
      <c r="E2" s="3"/>
    </row>
    <row r="3" spans="1:5" ht="15">
      <c r="A3" s="1"/>
      <c r="B3" s="1"/>
      <c r="C3" s="28"/>
      <c r="D3" s="2"/>
      <c r="E3" s="3"/>
    </row>
    <row r="4" spans="1:5" ht="15">
      <c r="A4" s="1"/>
      <c r="B4" s="1"/>
      <c r="C4" s="28"/>
      <c r="D4" s="2"/>
      <c r="E4" s="3"/>
    </row>
    <row r="5" spans="1:5" ht="16.5">
      <c r="A5" s="23" t="s">
        <v>0</v>
      </c>
      <c r="B5" s="1"/>
      <c r="C5" s="28"/>
      <c r="D5" s="2"/>
      <c r="E5" s="3"/>
    </row>
    <row r="6" spans="1:5" ht="16.5">
      <c r="A6" s="24" t="s">
        <v>1</v>
      </c>
      <c r="B6" s="1"/>
      <c r="C6" s="28"/>
      <c r="D6" s="2"/>
      <c r="E6" s="3"/>
    </row>
    <row r="7" spans="1:5" ht="16.5">
      <c r="A7" s="23" t="s">
        <v>2</v>
      </c>
      <c r="B7" s="1"/>
      <c r="C7" s="28"/>
      <c r="D7" s="2"/>
      <c r="E7" s="3"/>
    </row>
    <row r="8" spans="1:5" ht="16.5">
      <c r="A8" s="24" t="s">
        <v>3</v>
      </c>
      <c r="B8" s="1"/>
      <c r="C8" s="28"/>
      <c r="D8" s="2"/>
      <c r="E8" s="3"/>
    </row>
    <row r="9" spans="1:5" ht="27">
      <c r="A9" s="4"/>
      <c r="B9" s="1"/>
      <c r="C9" s="28"/>
      <c r="D9" s="2"/>
      <c r="E9" s="3"/>
    </row>
    <row r="10" spans="1:5" ht="27">
      <c r="A10" s="44" t="s">
        <v>4</v>
      </c>
      <c r="B10" s="44"/>
      <c r="C10" s="44"/>
      <c r="D10" s="44"/>
      <c r="E10" s="44"/>
    </row>
    <row r="11" spans="1:5" ht="18">
      <c r="A11" s="22" t="s">
        <v>5</v>
      </c>
      <c r="B11" s="5"/>
      <c r="C11" s="67"/>
      <c r="D11" s="2"/>
      <c r="E11" s="3"/>
    </row>
    <row r="12" spans="1:5" ht="18">
      <c r="A12" s="6"/>
      <c r="B12" s="5"/>
      <c r="C12" s="67"/>
      <c r="D12" s="2"/>
      <c r="E12" s="3"/>
    </row>
    <row r="13" spans="1:5" ht="18">
      <c r="A13" s="21" t="s">
        <v>6</v>
      </c>
      <c r="B13" s="18" t="s">
        <v>7</v>
      </c>
      <c r="C13" s="18" t="s">
        <v>8</v>
      </c>
      <c r="D13" s="19" t="s">
        <v>9</v>
      </c>
      <c r="E13" s="20" t="s">
        <v>10</v>
      </c>
    </row>
    <row r="14" spans="1:5" ht="16.5">
      <c r="A14" s="41" t="s">
        <v>11</v>
      </c>
      <c r="B14" s="42"/>
      <c r="C14" s="42"/>
      <c r="D14" s="42"/>
      <c r="E14" s="43"/>
    </row>
    <row r="15" spans="1:5" ht="15">
      <c r="A15" s="7" t="s">
        <v>12</v>
      </c>
      <c r="B15" s="8" t="s">
        <v>13</v>
      </c>
      <c r="C15" s="25">
        <v>0.01</v>
      </c>
      <c r="D15" s="9"/>
      <c r="E15" s="10">
        <f>C15*D15</f>
        <v>0</v>
      </c>
    </row>
    <row r="16" spans="1:5" ht="15">
      <c r="A16" s="7" t="s">
        <v>14</v>
      </c>
      <c r="B16" s="8" t="s">
        <v>15</v>
      </c>
      <c r="C16" s="25">
        <v>0.01</v>
      </c>
      <c r="D16" s="9"/>
      <c r="E16" s="10">
        <f t="shared" ref="E16:E22" si="0">C16*D16</f>
        <v>0</v>
      </c>
    </row>
    <row r="17" spans="1:5" ht="15">
      <c r="A17" s="7" t="s">
        <v>16</v>
      </c>
      <c r="B17" s="8" t="s">
        <v>17</v>
      </c>
      <c r="C17" s="25">
        <v>9.9499999999999993</v>
      </c>
      <c r="D17" s="9"/>
      <c r="E17" s="10">
        <f t="shared" si="0"/>
        <v>0</v>
      </c>
    </row>
    <row r="18" spans="1:5" ht="15">
      <c r="A18" s="7" t="s">
        <v>18</v>
      </c>
      <c r="B18" s="8" t="s">
        <v>19</v>
      </c>
      <c r="C18" s="26">
        <v>9.9499999999999993</v>
      </c>
      <c r="D18" s="9"/>
      <c r="E18" s="10">
        <f t="shared" si="0"/>
        <v>0</v>
      </c>
    </row>
    <row r="19" spans="1:5" ht="29.25">
      <c r="A19" s="7" t="s">
        <v>20</v>
      </c>
      <c r="B19" s="8" t="s">
        <v>21</v>
      </c>
      <c r="C19" s="26">
        <v>329.95</v>
      </c>
      <c r="D19" s="9"/>
      <c r="E19" s="10">
        <f t="shared" si="0"/>
        <v>0</v>
      </c>
    </row>
    <row r="20" spans="1:5" ht="15">
      <c r="A20" s="7" t="s">
        <v>22</v>
      </c>
      <c r="B20" s="8"/>
      <c r="C20" s="26">
        <v>15</v>
      </c>
      <c r="D20" s="9"/>
      <c r="E20" s="10">
        <f t="shared" si="0"/>
        <v>0</v>
      </c>
    </row>
    <row r="21" spans="1:5" ht="15">
      <c r="A21" s="7" t="s">
        <v>23</v>
      </c>
      <c r="B21" s="27" t="s">
        <v>24</v>
      </c>
      <c r="C21" s="26">
        <v>35.950000000000003</v>
      </c>
      <c r="D21" s="9"/>
      <c r="E21" s="10">
        <f t="shared" si="0"/>
        <v>0</v>
      </c>
    </row>
    <row r="22" spans="1:5" ht="15">
      <c r="A22" s="7" t="s">
        <v>25</v>
      </c>
      <c r="B22" s="27" t="s">
        <v>26</v>
      </c>
      <c r="C22" s="26">
        <v>19.75</v>
      </c>
      <c r="D22" s="9"/>
      <c r="E22" s="10">
        <f t="shared" si="0"/>
        <v>0</v>
      </c>
    </row>
    <row r="23" spans="1:5" ht="15">
      <c r="A23" s="1"/>
      <c r="B23" s="1"/>
      <c r="C23" s="28"/>
      <c r="D23" s="15" t="s">
        <v>27</v>
      </c>
      <c r="E23" s="29">
        <f>SUM(E15:E22)</f>
        <v>0</v>
      </c>
    </row>
    <row r="24" spans="1:5" ht="15">
      <c r="A24" s="12" t="s">
        <v>28</v>
      </c>
      <c r="B24" s="14"/>
      <c r="C24" s="28"/>
      <c r="D24" s="11" t="s">
        <v>29</v>
      </c>
      <c r="E24" s="13">
        <f>E23*0.5</f>
        <v>0</v>
      </c>
    </row>
    <row r="25" spans="1:5" ht="15">
      <c r="A25" s="68" t="s">
        <v>30</v>
      </c>
      <c r="B25" s="1"/>
      <c r="C25" s="28"/>
      <c r="D25" s="11" t="s">
        <v>31</v>
      </c>
      <c r="E25" s="13"/>
    </row>
    <row r="26" spans="1:5" ht="15">
      <c r="A26" s="68" t="s">
        <v>32</v>
      </c>
      <c r="B26" s="1"/>
      <c r="C26" s="28"/>
      <c r="D26" s="15" t="s">
        <v>10</v>
      </c>
      <c r="E26" s="13">
        <f>SUM(E24:E25)</f>
        <v>0</v>
      </c>
    </row>
    <row r="27" spans="1:5" ht="16.5">
      <c r="A27" s="68" t="s">
        <v>33</v>
      </c>
      <c r="B27" s="30"/>
      <c r="C27" s="12"/>
      <c r="D27" s="16"/>
      <c r="E27" s="31"/>
    </row>
    <row r="28" spans="1:5" ht="16.5">
      <c r="A28" s="1"/>
      <c r="B28" s="30"/>
      <c r="C28" s="12"/>
      <c r="D28" s="16"/>
      <c r="E28" s="31"/>
    </row>
    <row r="29" spans="1:5" ht="15">
      <c r="A29" s="1"/>
      <c r="B29" s="1"/>
      <c r="C29" s="28"/>
      <c r="D29" s="16"/>
      <c r="E29" s="17"/>
    </row>
    <row r="30" spans="1:5">
      <c r="A30" s="45" t="s">
        <v>34</v>
      </c>
      <c r="B30" s="45"/>
      <c r="C30" s="45"/>
      <c r="D30" s="45"/>
      <c r="E30" s="45"/>
    </row>
    <row r="31" spans="1:5">
      <c r="A31" s="45"/>
      <c r="B31" s="45"/>
      <c r="C31" s="45"/>
      <c r="D31" s="45"/>
      <c r="E31" s="45"/>
    </row>
    <row r="32" spans="1:5">
      <c r="A32" s="45"/>
      <c r="B32" s="45"/>
      <c r="C32" s="45"/>
      <c r="D32" s="45"/>
      <c r="E32" s="45"/>
    </row>
    <row r="33" spans="1:5">
      <c r="A33" s="45"/>
      <c r="B33" s="45"/>
      <c r="C33" s="45"/>
      <c r="D33" s="45"/>
      <c r="E33" s="45"/>
    </row>
    <row r="34" spans="1:5">
      <c r="A34" s="45"/>
      <c r="B34" s="45"/>
      <c r="C34" s="45"/>
      <c r="D34" s="45"/>
      <c r="E34" s="45"/>
    </row>
    <row r="35" spans="1:5" ht="14.25">
      <c r="A35" s="40" t="s">
        <v>35</v>
      </c>
      <c r="B35" s="46" t="s">
        <v>36</v>
      </c>
      <c r="C35" s="46"/>
      <c r="D35" s="46"/>
      <c r="E35" s="47"/>
    </row>
    <row r="36" spans="1:5">
      <c r="A36" s="32" t="s">
        <v>37</v>
      </c>
      <c r="B36" s="48" t="s">
        <v>37</v>
      </c>
      <c r="C36" s="48"/>
      <c r="D36" s="48"/>
      <c r="E36" s="49"/>
    </row>
    <row r="37" spans="1:5">
      <c r="A37" s="33"/>
      <c r="B37" s="50"/>
      <c r="C37" s="50"/>
      <c r="D37" s="50"/>
      <c r="E37" s="51"/>
    </row>
    <row r="38" spans="1:5">
      <c r="A38" s="34" t="s">
        <v>38</v>
      </c>
      <c r="B38" s="52" t="s">
        <v>38</v>
      </c>
      <c r="C38" s="52"/>
      <c r="D38" s="52"/>
      <c r="E38" s="53"/>
    </row>
    <row r="39" spans="1:5">
      <c r="A39" s="34"/>
      <c r="B39" s="52"/>
      <c r="C39" s="52"/>
      <c r="D39" s="52"/>
      <c r="E39" s="53"/>
    </row>
    <row r="40" spans="1:5">
      <c r="A40" s="32" t="s">
        <v>39</v>
      </c>
      <c r="B40" s="48" t="s">
        <v>39</v>
      </c>
      <c r="C40" s="48"/>
      <c r="D40" s="48"/>
      <c r="E40" s="49"/>
    </row>
    <row r="41" spans="1:5">
      <c r="A41" s="33"/>
      <c r="B41" s="50"/>
      <c r="C41" s="50"/>
      <c r="D41" s="50"/>
      <c r="E41" s="51"/>
    </row>
    <row r="42" spans="1:5">
      <c r="A42" s="34" t="s">
        <v>40</v>
      </c>
      <c r="B42" s="52" t="s">
        <v>40</v>
      </c>
      <c r="C42" s="52"/>
      <c r="D42" s="52"/>
      <c r="E42" s="53"/>
    </row>
    <row r="43" spans="1:5">
      <c r="A43" s="34"/>
      <c r="B43" s="52"/>
      <c r="C43" s="52"/>
      <c r="D43" s="52"/>
      <c r="E43" s="53"/>
    </row>
    <row r="44" spans="1:5">
      <c r="A44" s="32" t="s">
        <v>41</v>
      </c>
      <c r="B44" s="48" t="s">
        <v>41</v>
      </c>
      <c r="C44" s="48"/>
      <c r="D44" s="48"/>
      <c r="E44" s="49"/>
    </row>
    <row r="45" spans="1:5">
      <c r="A45" s="33"/>
      <c r="B45" s="50"/>
      <c r="C45" s="50"/>
      <c r="D45" s="50"/>
      <c r="E45" s="51"/>
    </row>
    <row r="46" spans="1:5">
      <c r="A46" s="32" t="s">
        <v>42</v>
      </c>
      <c r="B46" s="48" t="s">
        <v>42</v>
      </c>
      <c r="C46" s="48"/>
      <c r="D46" s="48"/>
      <c r="E46" s="49"/>
    </row>
    <row r="47" spans="1:5">
      <c r="A47" s="33"/>
      <c r="B47" s="50"/>
      <c r="C47" s="50"/>
      <c r="D47" s="50"/>
      <c r="E47" s="51"/>
    </row>
    <row r="48" spans="1:5">
      <c r="A48" s="35" t="s">
        <v>43</v>
      </c>
      <c r="B48" s="62" t="s">
        <v>43</v>
      </c>
      <c r="C48" s="62"/>
      <c r="D48" s="62"/>
      <c r="E48" s="63"/>
    </row>
    <row r="49" spans="1:5">
      <c r="A49" s="36"/>
      <c r="B49" s="64"/>
      <c r="C49" s="64"/>
      <c r="D49" s="64"/>
      <c r="E49" s="65"/>
    </row>
    <row r="50" spans="1:5">
      <c r="A50" s="37" t="s">
        <v>44</v>
      </c>
      <c r="B50" s="48" t="s">
        <v>45</v>
      </c>
      <c r="C50" s="48"/>
      <c r="D50" s="48"/>
      <c r="E50" s="49"/>
    </row>
    <row r="51" spans="1:5">
      <c r="A51" s="38"/>
      <c r="B51" s="50"/>
      <c r="C51" s="50"/>
      <c r="D51" s="50"/>
      <c r="E51" s="51"/>
    </row>
    <row r="52" spans="1:5">
      <c r="A52" s="32" t="s">
        <v>46</v>
      </c>
      <c r="B52" s="54" t="s">
        <v>47</v>
      </c>
      <c r="C52" s="54"/>
      <c r="D52" s="54"/>
      <c r="E52" s="55"/>
    </row>
    <row r="53" spans="1:5">
      <c r="A53" s="33"/>
      <c r="B53" s="56"/>
      <c r="C53" s="56"/>
      <c r="D53" s="56"/>
      <c r="E53" s="57"/>
    </row>
    <row r="54" spans="1:5">
      <c r="A54" s="34" t="s">
        <v>48</v>
      </c>
      <c r="B54" s="58" t="s">
        <v>49</v>
      </c>
      <c r="C54" s="58"/>
      <c r="D54" s="58"/>
      <c r="E54" s="59"/>
    </row>
    <row r="55" spans="1:5" ht="15">
      <c r="A55" s="39"/>
      <c r="B55" s="60"/>
      <c r="C55" s="60"/>
      <c r="D55" s="60"/>
      <c r="E55" s="61"/>
    </row>
  </sheetData>
  <mergeCells count="24">
    <mergeCell ref="B50:E50"/>
    <mergeCell ref="B51:E51"/>
    <mergeCell ref="B52:E52"/>
    <mergeCell ref="B53:E53"/>
    <mergeCell ref="B54:E54"/>
    <mergeCell ref="B55:E55"/>
    <mergeCell ref="B44:E44"/>
    <mergeCell ref="B45:E45"/>
    <mergeCell ref="B46:E46"/>
    <mergeCell ref="B47:E47"/>
    <mergeCell ref="B48:E48"/>
    <mergeCell ref="B49:E49"/>
    <mergeCell ref="B38:E38"/>
    <mergeCell ref="B39:E39"/>
    <mergeCell ref="B40:E40"/>
    <mergeCell ref="B41:E41"/>
    <mergeCell ref="B42:E42"/>
    <mergeCell ref="B43:E43"/>
    <mergeCell ref="A10:E10"/>
    <mergeCell ref="A14:E14"/>
    <mergeCell ref="A30:E34"/>
    <mergeCell ref="B35:E35"/>
    <mergeCell ref="B36:E36"/>
    <mergeCell ref="B37:E37"/>
  </mergeCells>
  <hyperlinks>
    <hyperlink ref="A6" r:id="rId1" xr:uid="{E6967C5E-3FBF-4F2F-AE64-BB400C9C488F}"/>
    <hyperlink ref="A8" r:id="rId2" xr:uid="{0B1EF758-1081-4923-825B-0F11758F05D2}"/>
  </hyperlinks>
  <pageMargins left="0.7" right="0.7" top="0.75" bottom="0.75" header="0.3" footer="0.3"/>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48D312491E674CAF62C830DD5028EA" ma:contentTypeVersion="16" ma:contentTypeDescription="Create a new document." ma:contentTypeScope="" ma:versionID="553ee3061963a3fe26cb61269fb39174">
  <xsd:schema xmlns:xsd="http://www.w3.org/2001/XMLSchema" xmlns:xs="http://www.w3.org/2001/XMLSchema" xmlns:p="http://schemas.microsoft.com/office/2006/metadata/properties" xmlns:ns2="c32dd248-f522-4b44-9a1f-a75be454b1a7" xmlns:ns3="1a4ef10e-aaaa-43f3-bcdf-ef898b09f8b2" targetNamespace="http://schemas.microsoft.com/office/2006/metadata/properties" ma:root="true" ma:fieldsID="8d676042d0bc5d9671da7cc58bb08d79" ns2:_="" ns3:_="">
    <xsd:import namespace="c32dd248-f522-4b44-9a1f-a75be454b1a7"/>
    <xsd:import namespace="1a4ef10e-aaaa-43f3-bcdf-ef898b09f8b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2dd248-f522-4b44-9a1f-a75be454b1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341cd987-e656-408c-bafc-424cc668bdcb"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a4ef10e-aaaa-43f3-bcdf-ef898b09f8b2"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a5c8142-c7b2-4be6-b230-6fac68f8542b}" ma:internalName="TaxCatchAll" ma:showField="CatchAllData" ma:web="1a4ef10e-aaaa-43f3-bcdf-ef898b09f8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a4ef10e-aaaa-43f3-bcdf-ef898b09f8b2" xsi:nil="true"/>
    <lcf76f155ced4ddcb4097134ff3c332f xmlns="c32dd248-f522-4b44-9a1f-a75be454b1a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22B35AB-4FFA-42CD-8BAB-10581E2C2D31}"/>
</file>

<file path=customXml/itemProps2.xml><?xml version="1.0" encoding="utf-8"?>
<ds:datastoreItem xmlns:ds="http://schemas.openxmlformats.org/officeDocument/2006/customXml" ds:itemID="{97A61846-98B9-4842-AECE-6CAF3A5BBA0B}"/>
</file>

<file path=customXml/itemProps3.xml><?xml version="1.0" encoding="utf-8"?>
<ds:datastoreItem xmlns:ds="http://schemas.openxmlformats.org/officeDocument/2006/customXml" ds:itemID="{63194049-01D1-41D1-8780-1D9F43E00E90}"/>
</file>

<file path=docProps/app.xml><?xml version="1.0" encoding="utf-8"?>
<Properties xmlns="http://schemas.openxmlformats.org/officeDocument/2006/extended-properties" xmlns:vt="http://schemas.openxmlformats.org/officeDocument/2006/docPropsVTypes">
  <Application>Microsoft Excel Online</Application>
  <Manager/>
  <Company>Gage Learning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Hamilton, Pamela (Nelson CAN)</dc:creator>
  <cp:keywords/>
  <dc:description/>
  <cp:lastModifiedBy>Sally Shin</cp:lastModifiedBy>
  <cp:revision/>
  <dcterms:created xsi:type="dcterms:W3CDTF">2004-01-09T15:12:21Z</dcterms:created>
  <dcterms:modified xsi:type="dcterms:W3CDTF">2025-04-16T17:24:26Z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0x0101001048D312491E674CAF62C830DD5028EA</vt:lpwstr>
  </property>
  <property fmtid="{D5CDD505-2E9C-101B-9397-08002B2CF9AE}" pid="3" name="Order">
    <vt:r8>4604000</vt:r8>
  </property>
</Properties>
</file>