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SIB-R/"/>
    </mc:Choice>
  </mc:AlternateContent>
  <xr:revisionPtr revIDLastSave="15" documentId="8_{8578B7DB-B095-4F72-9D65-6C23B57A6979}" xr6:coauthVersionLast="47" xr6:coauthVersionMax="47" xr10:uidLastSave="{583801EC-AB6C-54D7-A042-3E7BB29965BF}"/>
  <bookViews>
    <workbookView xWindow="-110" yWindow="-110" windowWidth="19420" windowHeight="10420" xr2:uid="{00000000-000D-0000-FFFF-FFFF00000000}"/>
  </bookViews>
  <sheets>
    <sheet name="Price List" sheetId="1" r:id="rId1"/>
  </sheets>
  <definedNames>
    <definedName name="_xlnm.Print_Area" localSheetId="0">'Price List'!$L$1:$P$45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P16" i="1" l="1"/>
  <c r="P15" i="1"/>
  <c r="P17" i="1"/>
  <c r="P18" i="1" l="1"/>
  <c r="P20" i="1" l="1"/>
  <c r="P22" i="1" s="1"/>
</calcChain>
</file>

<file path=xl/sharedStrings.xml><?xml version="1.0" encoding="utf-8"?>
<sst xmlns="http://schemas.openxmlformats.org/spreadsheetml/2006/main" count="44" uniqueCount="36">
  <si>
    <t>Customer Service</t>
  </si>
  <si>
    <t>nelson.orderdesk@nelson.com</t>
  </si>
  <si>
    <t>Phone: (416) 752-9448 | Toll-free: 1 (800) 268-2222 | Fax: 1 (800) 430-4445</t>
  </si>
  <si>
    <t>www.nelson.com</t>
  </si>
  <si>
    <t>Scales of Independent Behaviour - Revised (SIB-R)</t>
  </si>
  <si>
    <t>Price List 2025</t>
  </si>
  <si>
    <t>Title</t>
  </si>
  <si>
    <t>ISBN</t>
  </si>
  <si>
    <t>Price</t>
  </si>
  <si>
    <t>Qty.</t>
  </si>
  <si>
    <t>Total</t>
  </si>
  <si>
    <t>Short Form Response Book 25-Pack</t>
  </si>
  <si>
    <t>922942</t>
  </si>
  <si>
    <t>Multi-package 25-Pack</t>
  </si>
  <si>
    <t>922940</t>
  </si>
  <si>
    <t>Full Scale Resp Book 25-Pack</t>
  </si>
  <si>
    <t>922943</t>
  </si>
  <si>
    <t>Subtotal</t>
  </si>
  <si>
    <t>Add 7% to Subtotal (min. $9.45 Shipping**)</t>
  </si>
  <si>
    <t>GST</t>
  </si>
  <si>
    <t>QST/HST*</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</si>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</sst>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font>
      <sz val="10"/>
      <name val="Arial"/>
    </font>
    <font>
      <sz val="10"/>
      <name val="Arial"/>
      <family val="2"/>
    </font>
    <font>
      <sz val="8"/>
      <name val="Arial"/>
      <family val="2"/>
    </font>
    <font>
      <b/>
      <sz val="9"/>
      <color indexed="8"/>
      <name val="Arial"/>
      <family val="2"/>
    </font>
    <font>
      <b/>
      <sz val="18"/>
      <name val="Arial"/>
      <family val="2"/>
    </font>
    <font>
      <sz val="12"/>
      <name val="Times New Roman"/>
      <family val="1"/>
    </font>
    <font>
      <sz val="8"/>
      <name val="Arial Narrow"/>
      <family val="2"/>
    </font>
    <font>
      <b/>
      <sz val="10"/>
      <name val="Arial Narrow"/>
      <family val="2"/>
    </font>
    <font>
      <b/>
      <sz val="10"/>
      <name val="Arial"/>
      <family val="2"/>
    </font>
    <font>
      <b/>
      <sz val="8"/>
      <name val="Arial Narrow"/>
      <family val="2"/>
    </font>
    <font>
      <sz val="12"/>
      <name val="Arial"/>
      <family val="2"/>
    </font>
    <font>
      <b/>
      <sz val="12"/>
      <color theme="0"/>
      <name val="Open Sans"/>
      <family val="2"/>
    </font>
    <font>
      <sz val="10"/>
      <name val="Open Sans"/>
      <family val="2"/>
    </font>
    <font>
      <b/>
      <sz val="10"/>
      <name val="Open Sans"/>
      <family val="2"/>
    </font>
    <font>
      <sz val="18"/>
      <name val="Arial"/>
      <family val="2"/>
    </font>
    <font>
      <b/>
      <sz val="18"/>
      <name val="Open Sans"/>
      <family val="2"/>
    </font>
    <font>
      <b/>
      <sz val="12"/>
      <name val="Open Sans"/>
      <family val="2"/>
    </font>
    <font>
      <b/>
      <sz val="12"/>
      <name val="Arial"/>
      <family val="2"/>
    </font>
    <font>
      <sz val="11"/>
      <color theme="1"/>
      <name val="Open Sans"/>
      <family val="2"/>
    </font>
    <font>
      <u/>
      <sz val="11"/>
      <color theme="10"/>
      <name val="Calibri"/>
      <family val="2"/>
      <scheme val="minor"/>
    </font>
    <font>
      <u/>
      <sz val="11"/>
      <color theme="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s>
  <fills count="3">
    <fill>
      <patternFill patternType="none"/>
    </fill>
    <fill>
      <patternFill patternType="gray125"/>
    </fill>
    <fill>
      <patternFill patternType="solid">
        <fgColor rgb="FF00407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74">
    <xf numFmtId="0" fontId="0" fillId="0" borderId="0" xfId="0"/>
    <xf numFmtId="0" fontId="0" fillId="0" borderId="0" xfId="0" applyAlignment="1">
      <alignment vertical="center"/>
    </xf>
    <xf numFmtId="0" fontId="1" fillId="0" borderId="0" xfId="0" applyFont="1" applyAlignment="1">
      <alignment vertical="center"/>
    </xf>
    <xf numFmtId="49" fontId="4" fillId="0" borderId="0" xfId="0" applyNumberFormat="1"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5" fillId="0" borderId="0" xfId="0" applyFont="1" applyAlignment="1">
      <alignment vertical="center"/>
    </xf>
    <xf numFmtId="49" fontId="6" fillId="0" borderId="0" xfId="0" applyNumberFormat="1" applyFont="1" applyAlignment="1">
      <alignment horizontal="right" vertical="center"/>
    </xf>
    <xf numFmtId="0" fontId="6" fillId="0" borderId="0" xfId="0" applyFont="1" applyAlignment="1">
      <alignment vertical="center"/>
    </xf>
    <xf numFmtId="1" fontId="0" fillId="0" borderId="0" xfId="0" applyNumberFormat="1" applyAlignment="1">
      <alignment vertical="center"/>
    </xf>
    <xf numFmtId="1" fontId="1" fillId="0" borderId="0" xfId="0" applyNumberFormat="1" applyFont="1" applyAlignment="1">
      <alignment vertical="center"/>
    </xf>
    <xf numFmtId="1" fontId="7" fillId="0" borderId="0" xfId="0" applyNumberFormat="1" applyFont="1" applyAlignment="1">
      <alignment horizontal="right" vertical="center"/>
    </xf>
    <xf numFmtId="1" fontId="1" fillId="0" borderId="0" xfId="1" applyNumberForma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44" fontId="0" fillId="0" borderId="0" xfId="1" applyFont="1" applyAlignment="1">
      <alignment vertical="center"/>
    </xf>
    <xf numFmtId="44" fontId="1" fillId="0" borderId="0" xfId="1" applyFont="1" applyAlignment="1">
      <alignment vertical="center"/>
    </xf>
    <xf numFmtId="44" fontId="1" fillId="0" borderId="0" xfId="1" applyFill="1" applyBorder="1" applyAlignment="1">
      <alignment horizontal="center" vertical="center"/>
    </xf>
    <xf numFmtId="44" fontId="1" fillId="0" borderId="0" xfId="1" applyFill="1" applyBorder="1" applyAlignment="1">
      <alignment vertical="center"/>
    </xf>
    <xf numFmtId="0" fontId="10" fillId="0" borderId="0" xfId="0" applyFont="1" applyAlignment="1">
      <alignment vertical="center"/>
    </xf>
    <xf numFmtId="0" fontId="11" fillId="2" borderId="2" xfId="0" applyFont="1" applyFill="1" applyBorder="1"/>
    <xf numFmtId="0" fontId="11" fillId="2" borderId="2" xfId="0" applyFont="1" applyFill="1" applyBorder="1" applyAlignment="1">
      <alignment horizontal="center"/>
    </xf>
    <xf numFmtId="0" fontId="14" fillId="0" borderId="0" xfId="0" applyFont="1" applyAlignment="1">
      <alignment vertical="center"/>
    </xf>
    <xf numFmtId="0" fontId="4" fillId="0" borderId="0" xfId="0" applyFont="1" applyAlignment="1">
      <alignment vertical="center"/>
    </xf>
    <xf numFmtId="1" fontId="14" fillId="0" borderId="0" xfId="0" applyNumberFormat="1" applyFont="1" applyAlignment="1">
      <alignment vertical="center"/>
    </xf>
    <xf numFmtId="44" fontId="14" fillId="0" borderId="0" xfId="1" applyFont="1" applyAlignment="1">
      <alignment vertical="center"/>
    </xf>
    <xf numFmtId="0" fontId="10" fillId="0" borderId="0" xfId="0" applyFont="1" applyAlignment="1">
      <alignment horizontal="center" vertical="center"/>
    </xf>
    <xf numFmtId="0" fontId="17" fillId="0" borderId="0" xfId="0" applyFont="1" applyAlignment="1">
      <alignment horizontal="center" vertical="center"/>
    </xf>
    <xf numFmtId="1" fontId="10" fillId="0" borderId="0" xfId="0" applyNumberFormat="1" applyFont="1" applyAlignment="1">
      <alignment vertical="center"/>
    </xf>
    <xf numFmtId="44" fontId="10" fillId="0" borderId="0" xfId="1" applyFont="1" applyAlignment="1">
      <alignment vertical="center"/>
    </xf>
    <xf numFmtId="44" fontId="11" fillId="2" borderId="2" xfId="1" applyFont="1" applyFill="1" applyBorder="1" applyAlignment="1">
      <alignment horizontal="center"/>
    </xf>
    <xf numFmtId="0" fontId="12" fillId="0" borderId="1" xfId="0" applyFont="1" applyBorder="1"/>
    <xf numFmtId="0" fontId="12" fillId="0" borderId="1" xfId="0" applyFont="1" applyBorder="1" applyAlignment="1">
      <alignment horizontal="center"/>
    </xf>
    <xf numFmtId="44" fontId="13" fillId="0" borderId="1" xfId="1" applyFont="1" applyFill="1" applyBorder="1"/>
    <xf numFmtId="44" fontId="12" fillId="0" borderId="1" xfId="1" applyFont="1" applyFill="1" applyBorder="1"/>
    <xf numFmtId="0" fontId="15" fillId="0" borderId="0" xfId="0" applyFont="1"/>
    <xf numFmtId="0" fontId="18" fillId="0" borderId="0" xfId="0" applyFont="1"/>
    <xf numFmtId="0" fontId="20" fillId="0" borderId="0" xfId="2" applyFont="1"/>
    <xf numFmtId="0" fontId="13" fillId="0" borderId="0" xfId="0" applyFont="1"/>
    <xf numFmtId="0" fontId="13" fillId="0" borderId="0" xfId="0" applyFont="1" applyAlignment="1">
      <alignment horizontal="right"/>
    </xf>
    <xf numFmtId="0" fontId="12" fillId="0" borderId="0" xfId="0" applyFont="1"/>
    <xf numFmtId="0" fontId="12" fillId="0" borderId="0" xfId="0" applyFont="1" applyAlignment="1">
      <alignment horizontal="right"/>
    </xf>
    <xf numFmtId="0" fontId="6" fillId="0" borderId="0" xfId="0" applyFont="1" applyAlignment="1">
      <alignment horizontal="left" vertical="center"/>
    </xf>
    <xf numFmtId="0" fontId="16" fillId="0" borderId="0" xfId="0" applyFont="1"/>
    <xf numFmtId="49" fontId="23" fillId="0" borderId="6" xfId="0" applyNumberFormat="1" applyFont="1" applyBorder="1" applyAlignment="1">
      <alignment horizontal="left" vertical="center"/>
    </xf>
    <xf numFmtId="49" fontId="23" fillId="0" borderId="9" xfId="0" applyNumberFormat="1" applyFont="1" applyBorder="1" applyAlignment="1">
      <alignment horizontal="left" vertical="center"/>
    </xf>
    <xf numFmtId="49" fontId="23" fillId="0" borderId="12" xfId="0" applyNumberFormat="1" applyFont="1" applyBorder="1" applyAlignment="1">
      <alignment horizontal="left" vertical="center"/>
    </xf>
    <xf numFmtId="49" fontId="24" fillId="0" borderId="6" xfId="0" applyNumberFormat="1" applyFont="1" applyBorder="1" applyAlignment="1">
      <alignment horizontal="left" vertical="center"/>
    </xf>
    <xf numFmtId="49" fontId="24" fillId="0" borderId="9" xfId="0" applyNumberFormat="1" applyFont="1" applyBorder="1" applyAlignment="1">
      <alignment horizontal="left" vertical="center"/>
    </xf>
    <xf numFmtId="49" fontId="25" fillId="0" borderId="6" xfId="0" applyNumberFormat="1" applyFont="1" applyBorder="1" applyAlignment="1">
      <alignment horizontal="left" vertical="center"/>
    </xf>
    <xf numFmtId="49" fontId="25" fillId="0" borderId="9" xfId="0" applyNumberFormat="1" applyFont="1" applyBorder="1" applyAlignment="1">
      <alignment horizontal="left" vertical="center"/>
    </xf>
    <xf numFmtId="49" fontId="12" fillId="0" borderId="14" xfId="0" applyNumberFormat="1" applyFont="1" applyBorder="1" applyAlignment="1">
      <alignment vertical="center"/>
    </xf>
    <xf numFmtId="49" fontId="21" fillId="2" borderId="3" xfId="0" applyNumberFormat="1" applyFont="1" applyFill="1" applyBorder="1" applyAlignment="1">
      <alignment horizontal="left" vertical="center"/>
    </xf>
    <xf numFmtId="49" fontId="23" fillId="0" borderId="7" xfId="0" applyNumberFormat="1" applyFont="1" applyBorder="1" applyAlignment="1">
      <alignment horizontal="left" vertical="center"/>
    </xf>
    <xf numFmtId="49" fontId="23" fillId="0" borderId="8" xfId="0" applyNumberFormat="1" applyFont="1" applyBorder="1" applyAlignment="1">
      <alignment horizontal="left" vertical="center"/>
    </xf>
    <xf numFmtId="49" fontId="21" fillId="2" borderId="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23" fillId="0" borderId="10" xfId="0" applyNumberFormat="1" applyFont="1" applyBorder="1" applyAlignment="1">
      <alignment horizontal="left" vertical="center"/>
    </xf>
    <xf numFmtId="49" fontId="23" fillId="0" borderId="11" xfId="0" applyNumberFormat="1" applyFont="1" applyBorder="1" applyAlignment="1">
      <alignment horizontal="left" vertical="center"/>
    </xf>
    <xf numFmtId="49" fontId="23" fillId="0" borderId="0" xfId="0" applyNumberFormat="1" applyFont="1" applyAlignment="1">
      <alignment horizontal="left" vertical="center"/>
    </xf>
    <xf numFmtId="49" fontId="23" fillId="0" borderId="13" xfId="0" applyNumberFormat="1" applyFont="1" applyBorder="1" applyAlignment="1">
      <alignment horizontal="left" vertical="center"/>
    </xf>
    <xf numFmtId="49" fontId="26" fillId="0" borderId="10" xfId="0" applyNumberFormat="1" applyFont="1" applyBorder="1" applyAlignment="1">
      <alignment horizontal="left" vertical="center"/>
    </xf>
    <xf numFmtId="49" fontId="26" fillId="0" borderId="11"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3" xfId="0" applyNumberFormat="1" applyFont="1" applyBorder="1" applyAlignment="1">
      <alignment horizontal="left" vertical="center"/>
    </xf>
    <xf numFmtId="49" fontId="12" fillId="0" borderId="15" xfId="0" applyNumberFormat="1" applyFont="1" applyBorder="1" applyAlignment="1">
      <alignment horizontal="left" vertical="center"/>
    </xf>
    <xf numFmtId="49" fontId="12" fillId="0" borderId="16" xfId="0" applyNumberFormat="1" applyFont="1" applyBorder="1" applyAlignment="1">
      <alignment horizontal="left" vertical="center"/>
    </xf>
    <xf numFmtId="49" fontId="24" fillId="0" borderId="7" xfId="0" applyNumberFormat="1" applyFont="1" applyBorder="1" applyAlignment="1">
      <alignment horizontal="left" vertical="center"/>
    </xf>
    <xf numFmtId="49" fontId="24" fillId="0" borderId="8" xfId="0" applyNumberFormat="1" applyFont="1" applyBorder="1" applyAlignment="1">
      <alignment horizontal="left" vertical="center"/>
    </xf>
    <xf numFmtId="49" fontId="24" fillId="0" borderId="10" xfId="0" applyNumberFormat="1" applyFont="1" applyBorder="1" applyAlignment="1">
      <alignment horizontal="left" vertical="center"/>
    </xf>
    <xf numFmtId="49" fontId="24" fillId="0" borderId="11" xfId="0" applyNumberFormat="1" applyFont="1" applyBorder="1" applyAlignment="1">
      <alignment horizontal="left" vertical="center"/>
    </xf>
    <xf numFmtId="49" fontId="26" fillId="0" borderId="7" xfId="0" applyNumberFormat="1" applyFont="1" applyBorder="1" applyAlignment="1">
      <alignment horizontal="left" vertical="center"/>
    </xf>
    <xf numFmtId="49" fontId="26" fillId="0" borderId="8" xfId="0" applyNumberFormat="1" applyFont="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40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76200</xdr:colOff>
      <xdr:row>23</xdr:row>
      <xdr:rowOff>171450</xdr:rowOff>
    </xdr:from>
    <xdr:to>
      <xdr:col>15</xdr:col>
      <xdr:colOff>857250</xdr:colOff>
      <xdr:row>24</xdr:row>
      <xdr:rowOff>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76200" y="4434840"/>
          <a:ext cx="6602730" cy="190500"/>
        </a:xfrm>
        <a:prstGeom prst="rect">
          <a:avLst/>
        </a:prstGeom>
        <a:noFill/>
        <a:ln w="9525">
          <a:noFill/>
          <a:miter lim="800000"/>
          <a:headEnd/>
          <a:tailEnd/>
        </a:ln>
      </xdr:spPr>
      <xdr:txBody>
        <a:bodyPr vertOverflow="clip" wrap="square" lIns="27432" tIns="22860" rIns="0" bIns="0" anchor="t" upright="1"/>
        <a:lstStyle/>
        <a:p>
          <a:r>
            <a:rPr lang="en-US" sz="1100" b="0" i="0" u="none" strike="noStrike" baseline="0">
              <a:latin typeface="+mn-lt"/>
              <a:ea typeface="+mn-ea"/>
              <a:cs typeface="+mn-cs"/>
            </a:rPr>
            <a:t>*For non-book items and freight please add HST or QST in Quebec.</a:t>
          </a:r>
        </a:p>
        <a:p>
          <a:r>
            <a:rPr lang="en-US" sz="1100" b="0" i="0" u="none" strike="noStrike" baseline="0">
              <a:latin typeface="+mn-lt"/>
              <a:ea typeface="+mn-ea"/>
              <a:cs typeface="+mn-cs"/>
            </a:rPr>
            <a:t>Note: Credit card information used for the purposes of this transaction with Nelson will not be disclosed for any reason.</a:t>
          </a:r>
        </a:p>
        <a:p>
          <a:r>
            <a:rPr lang="en-US" sz="1100" b="0" i="0" u="none" strike="noStrike" baseline="0">
              <a:latin typeface="+mn-lt"/>
              <a:ea typeface="+mn-ea"/>
              <a:cs typeface="+mn-cs"/>
            </a:rPr>
            <a:t>Please be advised that this is to assist you in calculating your estimated total of your order. It is possible that the final invoice may differ if we determine that the item purchased may not qualify for the point of sale rebate.</a:t>
          </a:r>
        </a:p>
        <a:p>
          <a:r>
            <a:rPr lang="en-US" sz="1100" b="0" i="0" u="none" strike="noStrike" baseline="0">
              <a:latin typeface="+mn-lt"/>
              <a:ea typeface="+mn-ea"/>
              <a:cs typeface="+mn-cs"/>
            </a:rPr>
            <a:t>** This is an estimate only. Shipping charges will be added to the bill and will vary depending on weight and location. Please contact Nelson Customer Support for exact shipping charges.</a:t>
          </a:r>
          <a:endParaRPr lang="en-US" sz="900" b="1"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13</xdr:col>
      <xdr:colOff>173355</xdr:colOff>
      <xdr:row>3</xdr:row>
      <xdr:rowOff>55055</xdr:rowOff>
    </xdr:to>
    <xdr:pic>
      <xdr:nvPicPr>
        <xdr:cNvPr id="5" name="Picture 4">
          <a:extLst>
            <a:ext uri="{FF2B5EF4-FFF2-40B4-BE49-F238E27FC236}">
              <a16:creationId xmlns:a16="http://schemas.microsoft.com/office/drawing/2014/main" id="{2673857A-7D71-65BC-BA9F-284119773E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6591" b="16591"/>
        <a:stretch/>
      </xdr:blipFill>
      <xdr:spPr bwMode="auto">
        <a:xfrm>
          <a:off x="0" y="0"/>
          <a:ext cx="4755316" cy="634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5"/>
  <sheetViews>
    <sheetView showZeros="0" tabSelected="1" showRuler="0" view="pageBreakPreview" topLeftCell="L1" zoomScale="102" zoomScaleNormal="100" zoomScaleSheetLayoutView="102" workbookViewId="0">
      <selection activeCell="L25" sqref="L25:P25"/>
    </sheetView>
  </sheetViews>
  <sheetFormatPr defaultColWidth="8.85546875" defaultRowHeight="12.95"/>
  <cols>
    <col min="1" max="1" width="2.42578125" style="1" hidden="1" customWidth="1"/>
    <col min="2" max="2" width="3.5703125" style="1" hidden="1" customWidth="1"/>
    <col min="3" max="3" width="2.85546875" style="1" hidden="1" customWidth="1"/>
    <col min="4" max="7" width="3.42578125" style="1" hidden="1" customWidth="1"/>
    <col min="8" max="8" width="2.85546875" style="1" hidden="1" customWidth="1"/>
    <col min="9" max="9" width="3" style="1" hidden="1" customWidth="1"/>
    <col min="10" max="10" width="3.42578125" style="1" hidden="1" customWidth="1"/>
    <col min="11" max="11" width="3" style="1" hidden="1" customWidth="1"/>
    <col min="12" max="12" width="47" style="1" customWidth="1"/>
    <col min="13" max="13" width="18.5703125" style="1" customWidth="1"/>
    <col min="14" max="14" width="11.140625" style="13" customWidth="1"/>
    <col min="15" max="15" width="8" style="12" customWidth="1"/>
    <col min="16" max="16" width="15.140625" style="16" customWidth="1"/>
    <col min="17" max="16384" width="8.85546875" style="1"/>
  </cols>
  <sheetData>
    <row r="1" spans="12:16" ht="15" customHeight="1">
      <c r="O1" s="9"/>
    </row>
    <row r="2" spans="12:16" ht="15" customHeight="1">
      <c r="O2" s="9"/>
    </row>
    <row r="3" spans="12:16" ht="15" customHeight="1">
      <c r="O3" s="9"/>
    </row>
    <row r="4" spans="12:16" ht="15" customHeight="1">
      <c r="O4" s="9"/>
    </row>
    <row r="5" spans="12:16" ht="15.75" customHeight="1">
      <c r="L5" s="37" t="s">
        <v>0</v>
      </c>
      <c r="O5" s="9"/>
    </row>
    <row r="6" spans="12:16" ht="15.75" customHeight="1">
      <c r="L6" s="38" t="s">
        <v>1</v>
      </c>
      <c r="O6" s="9"/>
    </row>
    <row r="7" spans="12:16" ht="15.75" customHeight="1">
      <c r="L7" s="37" t="s">
        <v>2</v>
      </c>
      <c r="O7" s="9"/>
    </row>
    <row r="8" spans="12:16" ht="0.75" customHeight="1">
      <c r="L8" s="38" t="s">
        <v>3</v>
      </c>
      <c r="O8" s="9"/>
    </row>
    <row r="9" spans="12:16" ht="15" customHeight="1">
      <c r="L9" s="3"/>
      <c r="O9" s="9"/>
    </row>
    <row r="10" spans="12:16" s="23" customFormat="1" ht="26.1">
      <c r="L10" s="36" t="s">
        <v>4</v>
      </c>
      <c r="N10" s="24"/>
      <c r="O10" s="25"/>
      <c r="P10" s="26"/>
    </row>
    <row r="11" spans="12:16" s="20" customFormat="1" ht="18">
      <c r="L11" s="44" t="s">
        <v>5</v>
      </c>
      <c r="M11" s="27"/>
      <c r="N11" s="28"/>
      <c r="O11" s="29"/>
      <c r="P11" s="30"/>
    </row>
    <row r="12" spans="12:16" s="2" customFormat="1" ht="15" customHeight="1">
      <c r="L12" s="4"/>
      <c r="M12" s="5"/>
      <c r="N12" s="14"/>
      <c r="O12" s="10"/>
      <c r="P12" s="17"/>
    </row>
    <row r="13" spans="12:16" s="2" customFormat="1" ht="15.6" hidden="1">
      <c r="L13" s="6"/>
      <c r="M13" s="5"/>
      <c r="N13" s="14"/>
      <c r="O13" s="10"/>
      <c r="P13" s="17"/>
    </row>
    <row r="14" spans="12:16" s="20" customFormat="1" ht="15.6" customHeight="1">
      <c r="L14" s="21" t="s">
        <v>6</v>
      </c>
      <c r="M14" s="22" t="s">
        <v>7</v>
      </c>
      <c r="N14" s="22" t="s">
        <v>8</v>
      </c>
      <c r="O14" s="22" t="s">
        <v>9</v>
      </c>
      <c r="P14" s="31" t="s">
        <v>10</v>
      </c>
    </row>
    <row r="15" spans="12:16" ht="15.6" customHeight="1">
      <c r="L15" s="32" t="s">
        <v>11</v>
      </c>
      <c r="M15" s="33" t="s">
        <v>12</v>
      </c>
      <c r="N15" s="34">
        <v>186.12</v>
      </c>
      <c r="O15" s="32"/>
      <c r="P15" s="35">
        <f t="shared" ref="P15:P17" si="0">N15*O15</f>
        <v>0</v>
      </c>
    </row>
    <row r="16" spans="12:16" ht="15.6" customHeight="1">
      <c r="L16" s="32" t="s">
        <v>13</v>
      </c>
      <c r="M16" s="33" t="s">
        <v>14</v>
      </c>
      <c r="N16" s="34">
        <v>226.31</v>
      </c>
      <c r="O16" s="32"/>
      <c r="P16" s="35">
        <f t="shared" si="0"/>
        <v>0</v>
      </c>
    </row>
    <row r="17" spans="12:16" ht="15.6" customHeight="1">
      <c r="L17" s="32" t="s">
        <v>15</v>
      </c>
      <c r="M17" s="33" t="s">
        <v>16</v>
      </c>
      <c r="N17" s="34">
        <v>296.10000000000002</v>
      </c>
      <c r="O17" s="32"/>
      <c r="P17" s="35">
        <f t="shared" si="0"/>
        <v>0</v>
      </c>
    </row>
    <row r="18" spans="12:16" ht="14.25" customHeight="1">
      <c r="N18" s="39"/>
      <c r="O18" s="40" t="s">
        <v>17</v>
      </c>
      <c r="P18" s="34">
        <f>SUM(P15:P17)</f>
        <v>0</v>
      </c>
    </row>
    <row r="19" spans="12:16" ht="14.25" customHeight="1">
      <c r="M19" s="7"/>
      <c r="N19" s="41"/>
      <c r="O19" s="42" t="s">
        <v>18</v>
      </c>
      <c r="P19" s="35">
        <v>0</v>
      </c>
    </row>
    <row r="20" spans="12:16" ht="14.25" customHeight="1">
      <c r="M20" s="43"/>
      <c r="N20" s="41"/>
      <c r="O20" s="42" t="s">
        <v>19</v>
      </c>
      <c r="P20" s="35">
        <f>P18*0.05</f>
        <v>0</v>
      </c>
    </row>
    <row r="21" spans="12:16" ht="14.25" customHeight="1">
      <c r="M21" s="8"/>
      <c r="N21" s="41"/>
      <c r="O21" s="42" t="s">
        <v>20</v>
      </c>
      <c r="P21" s="35">
        <f>P19*0.13</f>
        <v>0</v>
      </c>
    </row>
    <row r="22" spans="12:16" ht="14.25" customHeight="1">
      <c r="N22" s="41"/>
      <c r="O22" s="40" t="s">
        <v>10</v>
      </c>
      <c r="P22" s="34">
        <f>SUM(P18:P21)</f>
        <v>0</v>
      </c>
    </row>
    <row r="23" spans="12:16">
      <c r="O23" s="11"/>
      <c r="P23" s="18"/>
    </row>
    <row r="24" spans="12:16" ht="113.25" customHeight="1" thickBot="1">
      <c r="L24" s="8"/>
      <c r="N24" s="15"/>
      <c r="O24" s="9"/>
      <c r="P24" s="19"/>
    </row>
    <row r="25" spans="12:16">
      <c r="L25" s="53" t="s">
        <v>21</v>
      </c>
      <c r="M25" s="56" t="s">
        <v>22</v>
      </c>
      <c r="N25" s="56"/>
      <c r="O25" s="56"/>
      <c r="P25" s="57"/>
    </row>
    <row r="26" spans="12:16" ht="12.6">
      <c r="L26" s="45" t="s">
        <v>23</v>
      </c>
      <c r="M26" s="54" t="s">
        <v>23</v>
      </c>
      <c r="N26" s="54"/>
      <c r="O26" s="54"/>
      <c r="P26" s="55"/>
    </row>
    <row r="27" spans="12:16" ht="12.6">
      <c r="L27" s="46"/>
      <c r="M27" s="58"/>
      <c r="N27" s="58"/>
      <c r="O27" s="58"/>
      <c r="P27" s="59"/>
    </row>
    <row r="28" spans="12:16" ht="12.6">
      <c r="L28" s="47" t="s">
        <v>24</v>
      </c>
      <c r="M28" s="60" t="s">
        <v>24</v>
      </c>
      <c r="N28" s="60"/>
      <c r="O28" s="60"/>
      <c r="P28" s="61"/>
    </row>
    <row r="29" spans="12:16" ht="12.6">
      <c r="L29" s="47"/>
      <c r="M29" s="60"/>
      <c r="N29" s="60"/>
      <c r="O29" s="60"/>
      <c r="P29" s="61"/>
    </row>
    <row r="30" spans="12:16" ht="12.6">
      <c r="L30" s="45" t="s">
        <v>25</v>
      </c>
      <c r="M30" s="54" t="s">
        <v>25</v>
      </c>
      <c r="N30" s="54"/>
      <c r="O30" s="54"/>
      <c r="P30" s="55"/>
    </row>
    <row r="31" spans="12:16" ht="12.6">
      <c r="L31" s="46"/>
      <c r="M31" s="58"/>
      <c r="N31" s="58"/>
      <c r="O31" s="58"/>
      <c r="P31" s="59"/>
    </row>
    <row r="32" spans="12:16" ht="12.6">
      <c r="L32" s="47" t="s">
        <v>26</v>
      </c>
      <c r="M32" s="60" t="s">
        <v>26</v>
      </c>
      <c r="N32" s="60"/>
      <c r="O32" s="60"/>
      <c r="P32" s="61"/>
    </row>
    <row r="33" spans="12:16" ht="12.6">
      <c r="L33" s="47"/>
      <c r="M33" s="60"/>
      <c r="N33" s="60"/>
      <c r="O33" s="60"/>
      <c r="P33" s="61"/>
    </row>
    <row r="34" spans="12:16" ht="12.6">
      <c r="L34" s="45" t="s">
        <v>27</v>
      </c>
      <c r="M34" s="54" t="s">
        <v>27</v>
      </c>
      <c r="N34" s="54"/>
      <c r="O34" s="54"/>
      <c r="P34" s="55"/>
    </row>
    <row r="35" spans="12:16" ht="12.6">
      <c r="L35" s="46"/>
      <c r="M35" s="58"/>
      <c r="N35" s="58"/>
      <c r="O35" s="58"/>
      <c r="P35" s="59"/>
    </row>
    <row r="36" spans="12:16" ht="12.6">
      <c r="L36" s="45" t="s">
        <v>28</v>
      </c>
      <c r="M36" s="54" t="s">
        <v>28</v>
      </c>
      <c r="N36" s="54"/>
      <c r="O36" s="54"/>
      <c r="P36" s="55"/>
    </row>
    <row r="37" spans="12:16" ht="12.6">
      <c r="L37" s="46"/>
      <c r="M37" s="58"/>
      <c r="N37" s="58"/>
      <c r="O37" s="58"/>
      <c r="P37" s="59"/>
    </row>
    <row r="38" spans="12:16" ht="12.6">
      <c r="L38" s="48" t="s">
        <v>29</v>
      </c>
      <c r="M38" s="68" t="s">
        <v>29</v>
      </c>
      <c r="N38" s="68"/>
      <c r="O38" s="68"/>
      <c r="P38" s="69"/>
    </row>
    <row r="39" spans="12:16" ht="12.6">
      <c r="L39" s="49"/>
      <c r="M39" s="70"/>
      <c r="N39" s="70"/>
      <c r="O39" s="70"/>
      <c r="P39" s="71"/>
    </row>
    <row r="40" spans="12:16" ht="12.6">
      <c r="L40" s="50" t="s">
        <v>30</v>
      </c>
      <c r="M40" s="54" t="s">
        <v>31</v>
      </c>
      <c r="N40" s="54"/>
      <c r="O40" s="54"/>
      <c r="P40" s="55"/>
    </row>
    <row r="41" spans="12:16" ht="12.6">
      <c r="L41" s="51"/>
      <c r="M41" s="58"/>
      <c r="N41" s="58"/>
      <c r="O41" s="58"/>
      <c r="P41" s="59"/>
    </row>
    <row r="42" spans="12:16" ht="12.6">
      <c r="L42" s="45" t="s">
        <v>32</v>
      </c>
      <c r="M42" s="72" t="s">
        <v>33</v>
      </c>
      <c r="N42" s="72"/>
      <c r="O42" s="72"/>
      <c r="P42" s="73"/>
    </row>
    <row r="43" spans="12:16" ht="12.6">
      <c r="L43" s="46"/>
      <c r="M43" s="62"/>
      <c r="N43" s="62"/>
      <c r="O43" s="62"/>
      <c r="P43" s="63"/>
    </row>
    <row r="44" spans="12:16" ht="12.6">
      <c r="L44" s="47" t="s">
        <v>34</v>
      </c>
      <c r="M44" s="64" t="s">
        <v>35</v>
      </c>
      <c r="N44" s="64"/>
      <c r="O44" s="64"/>
      <c r="P44" s="65"/>
    </row>
    <row r="45" spans="12:16" ht="15" thickBot="1">
      <c r="L45" s="52"/>
      <c r="M45" s="66"/>
      <c r="N45" s="66"/>
      <c r="O45" s="66"/>
      <c r="P45" s="67"/>
    </row>
  </sheetData>
  <mergeCells count="21">
    <mergeCell ref="M43:P43"/>
    <mergeCell ref="M44:P44"/>
    <mergeCell ref="M45:P45"/>
    <mergeCell ref="M37:P37"/>
    <mergeCell ref="M38:P38"/>
    <mergeCell ref="M39:P39"/>
    <mergeCell ref="M40:P40"/>
    <mergeCell ref="M41:P41"/>
    <mergeCell ref="M42:P42"/>
    <mergeCell ref="M36:P36"/>
    <mergeCell ref="M25:P25"/>
    <mergeCell ref="M26:P26"/>
    <mergeCell ref="M27:P27"/>
    <mergeCell ref="M28:P28"/>
    <mergeCell ref="M29:P29"/>
    <mergeCell ref="M30:P30"/>
    <mergeCell ref="M31:P31"/>
    <mergeCell ref="M32:P32"/>
    <mergeCell ref="M33:P33"/>
    <mergeCell ref="M34:P34"/>
    <mergeCell ref="M35:P35"/>
  </mergeCells>
  <phoneticPr fontId="2"/>
  <hyperlinks>
    <hyperlink ref="L6" r:id="rId1" xr:uid="{00000000-0004-0000-0000-000000000000}"/>
    <hyperlink ref="L8" r:id="rId2" xr:uid="{00000000-0004-0000-0000-000001000000}"/>
  </hyperlinks>
  <printOptions horizontalCentered="1"/>
  <pageMargins left="0.25" right="0.25" top="0.4" bottom="0.7" header="0" footer="0.3"/>
  <pageSetup orientation="portrait" r:id="rId3"/>
  <headerFooter alignWithMargins="0">
    <oddFooter>&amp;C&amp;8Page &amp;P of &amp;N&amp;R&amp;"Arial,Italic"&amp;9Prices are subject to change without notice</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641C1E-D9CD-4DF1-A711-51B48397D4C3}"/>
</file>

<file path=customXml/itemProps2.xml><?xml version="1.0" encoding="utf-8"?>
<ds:datastoreItem xmlns:ds="http://schemas.openxmlformats.org/officeDocument/2006/customXml" ds:itemID="{865DF17B-F844-4F23-8880-A5479DBE3F9C}"/>
</file>

<file path=customXml/itemProps3.xml><?xml version="1.0" encoding="utf-8"?>
<ds:datastoreItem xmlns:ds="http://schemas.openxmlformats.org/officeDocument/2006/customXml" ds:itemID="{88FE8C02-34DE-49A6-8D24-70D7B9D275D4}"/>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2025-04-17T17:42:42Z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4605800</vt:r8>
  </property>
</Properties>
</file>