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codeName="ThisWorkbook"/>
  <mc:AlternateContent xmlns:mc="http://schemas.openxmlformats.org/markup-compatibility/2006">
    <mc:Choice Requires="x15">
      <x15ac:absPath xmlns:x15ac="http://schemas.microsoft.com/office/spreadsheetml/2010/11/ac" url="https://nelsono365-my.sharepoint.com/personal/emily_morphy_nelson_com/Documents/Documents/Literacy Price Lists/WIIP/"/>
    </mc:Choice>
  </mc:AlternateContent>
  <xr:revisionPtr revIDLastSave="18" documentId="8_{AF6EEC08-520D-4148-A323-E5FEBB3EF1CC}" xr6:coauthVersionLast="47" xr6:coauthVersionMax="47" xr10:uidLastSave="{CBAD898D-DAEA-4B13-9084-B9C1358BAD4E}"/>
  <bookViews>
    <workbookView xWindow="-110" yWindow="-110" windowWidth="19420" windowHeight="10420" xr2:uid="{00000000-000D-0000-FFFF-FFFF00000000}"/>
  </bookViews>
  <sheets>
    <sheet name="Price List" sheetId="2" r:id="rId1"/>
  </sheets>
  <definedNames>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 r="E20" i="2"/>
  <c r="E19" i="2"/>
  <c r="E18" i="2"/>
  <c r="E16" i="2"/>
  <c r="E23" i="2" s="1"/>
  <c r="E24" i="2" l="1"/>
  <c r="E26" i="2" s="1"/>
</calcChain>
</file>

<file path=xl/sharedStrings.xml><?xml version="1.0" encoding="utf-8"?>
<sst xmlns="http://schemas.openxmlformats.org/spreadsheetml/2006/main" count="53" uniqueCount="45">
  <si>
    <t>Customer Service</t>
  </si>
  <si>
    <t>nelson.orderdesk@nelson.com</t>
  </si>
  <si>
    <t>Phone: (416) 752-9448 | Toll-free: 1 (800) 268-2222 | Fax: 1 (800) 430-4445</t>
  </si>
  <si>
    <t>www.nelson.com</t>
  </si>
  <si>
    <t>WJ IV Interpretation and Instructional Interventions Program (WIIIP)</t>
  </si>
  <si>
    <t>Price List 2025</t>
  </si>
  <si>
    <t>Title</t>
  </si>
  <si>
    <t>ISBN</t>
  </si>
  <si>
    <t>Price</t>
  </si>
  <si>
    <t>Qty.</t>
  </si>
  <si>
    <t>Total</t>
  </si>
  <si>
    <t>WJ IV Interpretation and Instructional Interventions Program for Individual Examiners</t>
  </si>
  <si>
    <t>WIIIP™ 1 Year Individual Examiner Renewal</t>
  </si>
  <si>
    <t>WJ IV Interpretation and Instructional Interventions Program - For Sites with Multiple Examiners</t>
  </si>
  <si>
    <t>Tier 1 License (2-5 examiners)</t>
  </si>
  <si>
    <t>1664925</t>
  </si>
  <si>
    <t>Tier 2 License (6-9 examiners)</t>
  </si>
  <si>
    <t>1664928</t>
  </si>
  <si>
    <t>Tier 3 License (10-24 examiners)</t>
  </si>
  <si>
    <t>1664931</t>
  </si>
  <si>
    <t>Tier 4 License (25-49 examiners)</t>
  </si>
  <si>
    <t>1664934</t>
  </si>
  <si>
    <t>Tier 5 License (50-99 examiners)</t>
  </si>
  <si>
    <t>1664937</t>
  </si>
  <si>
    <t>Subtotal</t>
  </si>
  <si>
    <t>Products, specifications, and prices are subject to change without notice.</t>
  </si>
  <si>
    <t>GST</t>
  </si>
  <si>
    <r>
      <t xml:space="preserve">An approved Test User Qualification Form (TUQF) is required for all </t>
    </r>
    <r>
      <rPr>
        <i/>
        <sz val="10"/>
        <rFont val="Open Sans"/>
        <family val="2"/>
      </rPr>
      <t xml:space="preserve">WJ IV </t>
    </r>
    <r>
      <rPr>
        <sz val="10"/>
        <rFont val="Open Sans"/>
        <family val="2"/>
      </rPr>
      <t xml:space="preserve">orders. </t>
    </r>
  </si>
  <si>
    <t>QST/HST*</t>
  </si>
  <si>
    <r>
      <t xml:space="preserve">To obtain a TUQF please visit </t>
    </r>
    <r>
      <rPr>
        <b/>
        <sz val="10"/>
        <rFont val="Open Sans"/>
        <family val="2"/>
      </rPr>
      <t>https://school.nelson.com/psych-ed-assessment/wiiip</t>
    </r>
  </si>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</sst>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font>
      <sz val="10"/>
      <name val="Arial"/>
    </font>
    <font>
      <sz val="10"/>
      <name val="Arial"/>
      <family val="2"/>
    </font>
    <font>
      <sz val="10"/>
      <name val="Open Sans"/>
      <family val="2"/>
    </font>
    <font>
      <b/>
      <sz val="9"/>
      <color indexed="8"/>
      <name val="Open Sans"/>
      <family val="2"/>
    </font>
    <font>
      <b/>
      <sz val="10"/>
      <name val="Open Sans"/>
      <family val="2"/>
    </font>
    <font>
      <sz val="8"/>
      <name val="Open Sans"/>
      <family val="2"/>
    </font>
    <font>
      <sz val="8"/>
      <color indexed="8"/>
      <name val="Open Sans"/>
      <family val="2"/>
    </font>
    <font>
      <b/>
      <sz val="11"/>
      <color theme="0"/>
      <name val="Open Sans"/>
      <family val="2"/>
    </font>
    <font>
      <sz val="14"/>
      <color theme="0"/>
      <name val="Open Sans"/>
      <family val="2"/>
    </font>
    <font>
      <b/>
      <sz val="14"/>
      <color theme="0"/>
      <name val="Open Sans"/>
      <family val="2"/>
    </font>
    <font>
      <b/>
      <sz val="12"/>
      <color indexed="9"/>
      <name val="Open Sans"/>
      <family val="2"/>
    </font>
    <font>
      <b/>
      <sz val="18"/>
      <color rgb="FF000000"/>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i/>
      <sz val="10"/>
      <name val="Open Sans"/>
      <family val="2"/>
    </font>
    <font>
      <b/>
      <sz val="9"/>
      <color theme="0"/>
      <name val="Open Sans"/>
      <family val="2"/>
    </font>
    <font>
      <i/>
      <sz val="8"/>
      <color theme="0"/>
      <name val="Open Sans"/>
      <family val="2"/>
    </font>
    <font>
      <b/>
      <sz val="8"/>
      <color indexed="8"/>
      <name val="Open Sans"/>
      <family val="2"/>
    </font>
    <font>
      <b/>
      <sz val="8"/>
      <color rgb="FF000000"/>
      <name val="Open Sans"/>
      <family val="2"/>
    </font>
  </fonts>
  <fills count="5">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69">
    <xf numFmtId="0" fontId="0" fillId="0" borderId="0" xfId="0"/>
    <xf numFmtId="0" fontId="2" fillId="0" borderId="0" xfId="0" applyFont="1" applyAlignment="1">
      <alignment vertical="center"/>
    </xf>
    <xf numFmtId="1" fontId="2"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4" xfId="0" applyNumberFormat="1" applyFont="1" applyBorder="1" applyAlignment="1">
      <alignment horizontal="right" vertical="center"/>
    </xf>
    <xf numFmtId="1" fontId="2" fillId="0" borderId="3" xfId="0"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1" fontId="4" fillId="0" borderId="3" xfId="0" applyNumberFormat="1" applyFont="1" applyBorder="1" applyAlignment="1">
      <alignment horizontal="right" vertical="center"/>
    </xf>
    <xf numFmtId="1" fontId="4" fillId="0" borderId="0" xfId="0" applyNumberFormat="1" applyFont="1" applyAlignment="1">
      <alignment horizontal="right" vertical="center"/>
    </xf>
    <xf numFmtId="1" fontId="2" fillId="0" borderId="0" xfId="1" applyNumberFormat="1" applyFont="1" applyAlignment="1">
      <alignment vertical="center"/>
    </xf>
    <xf numFmtId="44" fontId="2" fillId="0" borderId="0" xfId="1" applyFont="1" applyAlignment="1">
      <alignment vertical="center"/>
    </xf>
    <xf numFmtId="44" fontId="2" fillId="0" borderId="1" xfId="1" applyFont="1" applyBorder="1" applyAlignment="1">
      <alignment horizontal="right" vertical="center"/>
    </xf>
    <xf numFmtId="44" fontId="2" fillId="0" borderId="0" xfId="1" applyFont="1" applyAlignment="1">
      <alignment horizontal="center" vertical="center"/>
    </xf>
    <xf numFmtId="0" fontId="10" fillId="2" borderId="1" xfId="0" applyFont="1" applyFill="1" applyBorder="1" applyAlignment="1">
      <alignment horizontal="left" vertical="center" wrapText="1"/>
    </xf>
    <xf numFmtId="44" fontId="10" fillId="2" borderId="1" xfId="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5" fillId="0" borderId="0" xfId="2" applyFont="1"/>
    <xf numFmtId="0" fontId="2" fillId="0" borderId="0" xfId="0" applyFont="1"/>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6" xfId="0" applyNumberFormat="1" applyFont="1" applyBorder="1" applyAlignment="1">
      <alignment horizontal="left" vertical="center"/>
    </xf>
    <xf numFmtId="49" fontId="19" fillId="0" borderId="11" xfId="0" applyNumberFormat="1" applyFont="1" applyBorder="1" applyAlignment="1">
      <alignment horizontal="left" vertical="center"/>
    </xf>
    <xf numFmtId="49" fontId="19" fillId="0" borderId="13"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 fillId="0" borderId="18" xfId="0" applyNumberFormat="1" applyFont="1" applyBorder="1" applyAlignment="1">
      <alignment vertical="center"/>
    </xf>
    <xf numFmtId="49" fontId="17" fillId="2" borderId="8" xfId="0" applyNumberFormat="1" applyFont="1" applyFill="1" applyBorder="1" applyAlignment="1">
      <alignment horizontal="left" vertical="center"/>
    </xf>
    <xf numFmtId="0" fontId="7" fillId="3" borderId="1" xfId="0" applyFont="1" applyFill="1" applyBorder="1" applyAlignment="1">
      <alignment vertical="top"/>
    </xf>
    <xf numFmtId="49" fontId="8" fillId="3" borderId="1" xfId="0" applyNumberFormat="1" applyFont="1" applyFill="1" applyBorder="1" applyAlignment="1">
      <alignment horizontal="center" vertical="top" wrapText="1"/>
    </xf>
    <xf numFmtId="164" fontId="9" fillId="3" borderId="1" xfId="1" applyNumberFormat="1" applyFont="1" applyFill="1" applyBorder="1" applyAlignment="1">
      <alignment horizontal="right" vertical="center"/>
    </xf>
    <xf numFmtId="1" fontId="8" fillId="3" borderId="1" xfId="1" applyNumberFormat="1" applyFont="1" applyFill="1" applyBorder="1" applyAlignment="1">
      <alignment horizontal="center" vertical="center"/>
    </xf>
    <xf numFmtId="44" fontId="8" fillId="3" borderId="1" xfId="1" applyFont="1" applyFill="1" applyBorder="1" applyAlignment="1">
      <alignment horizontal="right" vertical="center"/>
    </xf>
    <xf numFmtId="0" fontId="0" fillId="4" borderId="0" xfId="0" applyFill="1"/>
    <xf numFmtId="0" fontId="4" fillId="0" borderId="0" xfId="0" applyFont="1" applyAlignment="1">
      <alignment vertical="center"/>
    </xf>
    <xf numFmtId="0" fontId="4" fillId="0" borderId="0" xfId="0" applyFont="1" applyAlignment="1">
      <alignment horizontal="center" vertical="center"/>
    </xf>
    <xf numFmtId="164" fontId="4" fillId="0" borderId="1" xfId="1" applyNumberFormat="1" applyFont="1" applyBorder="1" applyAlignment="1">
      <alignment horizontal="right" vertical="center"/>
    </xf>
    <xf numFmtId="0" fontId="4" fillId="0" borderId="2" xfId="0" applyFont="1" applyBorder="1" applyAlignment="1">
      <alignment vertical="center"/>
    </xf>
    <xf numFmtId="44" fontId="4" fillId="0" borderId="1" xfId="1" applyFont="1" applyBorder="1" applyAlignment="1">
      <alignment horizontal="right" vertical="center"/>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7"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2" xfId="0" applyNumberFormat="1" applyFont="1" applyBorder="1" applyAlignment="1">
      <alignment horizontal="left" vertical="center"/>
    </xf>
    <xf numFmtId="49" fontId="19" fillId="0" borderId="2"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9" fillId="0" borderId="15"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7" xfId="0" applyNumberFormat="1" applyFont="1" applyBorder="1" applyAlignment="1">
      <alignment horizontal="left" vertical="center"/>
    </xf>
    <xf numFmtId="0" fontId="11" fillId="0" borderId="0" xfId="0" applyFont="1" applyAlignment="1">
      <alignment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49" fontId="17" fillId="2" borderId="9" xfId="0" applyNumberFormat="1" applyFont="1" applyFill="1" applyBorder="1" applyAlignment="1">
      <alignment horizontal="left" vertical="center"/>
    </xf>
    <xf numFmtId="49" fontId="17" fillId="2" borderId="10" xfId="0" applyNumberFormat="1"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4A5B69"/>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47625</xdr:colOff>
      <xdr:row>27</xdr:row>
      <xdr:rowOff>0</xdr:rowOff>
    </xdr:from>
    <xdr:to>
      <xdr:col>4</xdr:col>
      <xdr:colOff>828675</xdr:colOff>
      <xdr:row>32</xdr:row>
      <xdr:rowOff>69980</xdr:rowOff>
    </xdr:to>
    <xdr:sp macro="" textlink="">
      <xdr:nvSpPr>
        <xdr:cNvPr id="2" name="Text Box 9">
          <a:extLst>
            <a:ext uri="{FF2B5EF4-FFF2-40B4-BE49-F238E27FC236}">
              <a16:creationId xmlns:a16="http://schemas.microsoft.com/office/drawing/2014/main" id="{8F39B564-1541-42D6-B504-693506840FE5}"/>
            </a:ext>
          </a:extLst>
        </xdr:cNvPr>
        <xdr:cNvSpPr txBox="1">
          <a:spLocks noChangeArrowheads="1"/>
        </xdr:cNvSpPr>
      </xdr:nvSpPr>
      <xdr:spPr bwMode="auto">
        <a:xfrm>
          <a:off x="47625" y="5276850"/>
          <a:ext cx="6667500" cy="974855"/>
        </a:xfrm>
        <a:prstGeom prst="rect">
          <a:avLst/>
        </a:prstGeom>
        <a:noFill/>
        <a:ln w="9525">
          <a:noFill/>
          <a:miter lim="800000"/>
          <a:headEnd/>
          <a:tailEnd/>
        </a:ln>
      </xdr:spPr>
      <xdr:txBody>
        <a:bodyPr vertOverflow="clip" wrap="square" lIns="27432" tIns="22860" rIns="0" bIns="0" anchor="t" upright="1"/>
        <a:lstStyle/>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 This is an estimate only. Shipping charges will be added to the bill and will vary depending on weight and location. Please contact Nelson Customer Support for exact shipping charges.</a:t>
          </a:r>
          <a:endParaRPr lang="en-US" sz="900" b="1"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0</xdr:colOff>
      <xdr:row>0</xdr:row>
      <xdr:rowOff>0</xdr:rowOff>
    </xdr:from>
    <xdr:to>
      <xdr:col>1</xdr:col>
      <xdr:colOff>1190625</xdr:colOff>
      <xdr:row>3</xdr:row>
      <xdr:rowOff>104775</xdr:rowOff>
    </xdr:to>
    <xdr:pic>
      <xdr:nvPicPr>
        <xdr:cNvPr id="4" name="Picture 3">
          <a:extLst>
            <a:ext uri="{FF2B5EF4-FFF2-40B4-BE49-F238E27FC236}">
              <a16:creationId xmlns:a16="http://schemas.microsoft.com/office/drawing/2014/main" id="{0F66B956-475E-7662-CAD7-60C84BE2B160}"/>
            </a:ext>
            <a:ext uri="{147F2762-F138-4A5C-976F-8EAC2B608ADB}">
              <a16:predDERef xmlns:a16="http://schemas.microsoft.com/office/drawing/2014/main" pred="{8F39B564-1541-42D6-B504-693506840FE5}"/>
            </a:ext>
          </a:extLst>
        </xdr:cNvPr>
        <xdr:cNvPicPr>
          <a:picLocks noChangeAspect="1"/>
        </xdr:cNvPicPr>
      </xdr:nvPicPr>
      <xdr:blipFill>
        <a:blip xmlns:r="http://schemas.openxmlformats.org/officeDocument/2006/relationships" r:embed="rId1"/>
        <a:stretch>
          <a:fillRect/>
        </a:stretch>
      </xdr:blipFill>
      <xdr:spPr>
        <a:xfrm>
          <a:off x="0" y="0"/>
          <a:ext cx="4562475"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FE9D-5776-47D5-A199-4586062F6219}">
  <dimension ref="A1:E54"/>
  <sheetViews>
    <sheetView tabSelected="1" workbookViewId="0"/>
  </sheetViews>
  <sheetFormatPr defaultRowHeight="12.75"/>
  <cols>
    <col min="1" max="1" width="50.5703125" style="39" customWidth="1"/>
    <col min="2" max="2" width="18.5703125" style="39" customWidth="1"/>
    <col min="3" max="3" width="11.140625" style="39" customWidth="1"/>
    <col min="4" max="4" width="8" style="39" customWidth="1"/>
    <col min="5" max="5" width="15.42578125" style="39" customWidth="1"/>
    <col min="6" max="16384" width="9.140625" style="39"/>
  </cols>
  <sheetData>
    <row r="1" spans="1:5" ht="15">
      <c r="A1"/>
      <c r="B1" s="1"/>
      <c r="C1" s="40"/>
      <c r="D1" s="2"/>
      <c r="E1" s="15"/>
    </row>
    <row r="2" spans="1:5" ht="15">
      <c r="A2" s="1"/>
      <c r="B2" s="1"/>
      <c r="C2" s="40"/>
      <c r="D2" s="2"/>
      <c r="E2" s="15"/>
    </row>
    <row r="3" spans="1:5" ht="15">
      <c r="A3" s="1"/>
      <c r="B3" s="1"/>
      <c r="C3" s="40"/>
      <c r="D3" s="2"/>
      <c r="E3" s="15"/>
    </row>
    <row r="4" spans="1:5" ht="15">
      <c r="A4" s="1"/>
      <c r="B4" s="1"/>
      <c r="C4" s="40"/>
      <c r="D4" s="2"/>
      <c r="E4" s="15"/>
    </row>
    <row r="5" spans="1:5" ht="16.5">
      <c r="A5" s="22" t="s">
        <v>0</v>
      </c>
      <c r="B5" s="1"/>
      <c r="C5" s="40"/>
      <c r="D5" s="2"/>
      <c r="E5" s="15"/>
    </row>
    <row r="6" spans="1:5" ht="16.5">
      <c r="A6" s="23" t="s">
        <v>1</v>
      </c>
      <c r="B6" s="1"/>
      <c r="C6" s="40"/>
      <c r="D6" s="2"/>
      <c r="E6" s="15"/>
    </row>
    <row r="7" spans="1:5" ht="16.5">
      <c r="A7" s="22" t="s">
        <v>2</v>
      </c>
      <c r="B7" s="1"/>
      <c r="C7" s="40"/>
      <c r="D7" s="2"/>
      <c r="E7" s="15"/>
    </row>
    <row r="8" spans="1:5" ht="16.5">
      <c r="A8" s="23" t="s">
        <v>3</v>
      </c>
      <c r="B8" s="1"/>
      <c r="C8" s="40"/>
      <c r="D8" s="2"/>
      <c r="E8" s="15"/>
    </row>
    <row r="9" spans="1:5" ht="15">
      <c r="A9" s="1"/>
      <c r="B9" s="1"/>
      <c r="C9" s="40"/>
      <c r="D9" s="2"/>
      <c r="E9" s="15"/>
    </row>
    <row r="10" spans="1:5">
      <c r="A10" s="63" t="s">
        <v>4</v>
      </c>
      <c r="B10" s="63"/>
      <c r="C10" s="63"/>
      <c r="D10" s="63"/>
      <c r="E10" s="63"/>
    </row>
    <row r="11" spans="1:5">
      <c r="A11" s="63"/>
      <c r="B11" s="63"/>
      <c r="C11" s="63"/>
      <c r="D11" s="63"/>
      <c r="E11" s="63"/>
    </row>
    <row r="12" spans="1:5" ht="18">
      <c r="A12" s="21" t="s">
        <v>5</v>
      </c>
      <c r="B12" s="1"/>
      <c r="C12" s="40"/>
      <c r="D12" s="2"/>
      <c r="E12" s="15"/>
    </row>
    <row r="13" spans="1:5" ht="15">
      <c r="A13" s="3"/>
      <c r="B13" s="4"/>
      <c r="C13" s="41"/>
      <c r="D13" s="2"/>
      <c r="E13" s="15"/>
    </row>
    <row r="14" spans="1:5" ht="18">
      <c r="A14" s="18" t="s">
        <v>6</v>
      </c>
      <c r="B14" s="19" t="s">
        <v>7</v>
      </c>
      <c r="C14" s="19" t="s">
        <v>8</v>
      </c>
      <c r="D14" s="20" t="s">
        <v>9</v>
      </c>
      <c r="E14" s="19" t="s">
        <v>10</v>
      </c>
    </row>
    <row r="15" spans="1:5" ht="21">
      <c r="A15" s="34" t="s">
        <v>11</v>
      </c>
      <c r="B15" s="35"/>
      <c r="C15" s="36"/>
      <c r="D15" s="37"/>
      <c r="E15" s="38"/>
    </row>
    <row r="16" spans="1:5" ht="15">
      <c r="A16" s="5" t="s">
        <v>12</v>
      </c>
      <c r="B16" s="6">
        <v>1664152</v>
      </c>
      <c r="C16" s="42">
        <v>131.34</v>
      </c>
      <c r="D16" s="7"/>
      <c r="E16" s="16">
        <f t="shared" ref="E16:E22" si="0">C16*D16</f>
        <v>0</v>
      </c>
    </row>
    <row r="17" spans="1:5" ht="16.5">
      <c r="A17" s="64" t="s">
        <v>13</v>
      </c>
      <c r="B17" s="65"/>
      <c r="C17" s="65"/>
      <c r="D17" s="65"/>
      <c r="E17" s="66"/>
    </row>
    <row r="18" spans="1:5" ht="15">
      <c r="A18" s="5" t="s">
        <v>14</v>
      </c>
      <c r="B18" s="6" t="s">
        <v>15</v>
      </c>
      <c r="C18" s="42">
        <v>262.67</v>
      </c>
      <c r="D18" s="7"/>
      <c r="E18" s="16">
        <f t="shared" si="0"/>
        <v>0</v>
      </c>
    </row>
    <row r="19" spans="1:5" ht="15">
      <c r="A19" s="5" t="s">
        <v>16</v>
      </c>
      <c r="B19" s="6" t="s">
        <v>17</v>
      </c>
      <c r="C19" s="42">
        <v>527.29</v>
      </c>
      <c r="D19" s="7"/>
      <c r="E19" s="16">
        <f t="shared" si="0"/>
        <v>0</v>
      </c>
    </row>
    <row r="20" spans="1:5" ht="15">
      <c r="A20" s="5" t="s">
        <v>18</v>
      </c>
      <c r="B20" s="6" t="s">
        <v>19</v>
      </c>
      <c r="C20" s="42">
        <v>1317.25</v>
      </c>
      <c r="D20" s="7"/>
      <c r="E20" s="16">
        <f t="shared" si="0"/>
        <v>0</v>
      </c>
    </row>
    <row r="21" spans="1:5" ht="15">
      <c r="A21" s="5" t="s">
        <v>20</v>
      </c>
      <c r="B21" s="6" t="s">
        <v>21</v>
      </c>
      <c r="C21" s="42">
        <v>2904.79</v>
      </c>
      <c r="D21" s="7"/>
      <c r="E21" s="16">
        <f t="shared" si="0"/>
        <v>0</v>
      </c>
    </row>
    <row r="22" spans="1:5" ht="15">
      <c r="A22" s="5" t="s">
        <v>22</v>
      </c>
      <c r="B22" s="6" t="s">
        <v>23</v>
      </c>
      <c r="C22" s="42">
        <v>5286.12</v>
      </c>
      <c r="D22" s="7"/>
      <c r="E22" s="16">
        <f t="shared" si="0"/>
        <v>0</v>
      </c>
    </row>
    <row r="23" spans="1:5" ht="15">
      <c r="A23" s="1"/>
      <c r="B23" s="1"/>
      <c r="C23" s="43"/>
      <c r="D23" s="8" t="s">
        <v>24</v>
      </c>
      <c r="E23" s="44">
        <f>SUM(E16:E22)</f>
        <v>0</v>
      </c>
    </row>
    <row r="24" spans="1:5" ht="15">
      <c r="A24" s="24" t="s">
        <v>25</v>
      </c>
      <c r="B24" s="10"/>
      <c r="C24" s="40"/>
      <c r="D24" s="9" t="s">
        <v>26</v>
      </c>
      <c r="E24" s="16">
        <f>E23*5</f>
        <v>0</v>
      </c>
    </row>
    <row r="25" spans="1:5" ht="15">
      <c r="A25" s="24" t="s">
        <v>27</v>
      </c>
      <c r="B25" s="11"/>
      <c r="C25" s="40"/>
      <c r="D25" s="9" t="s">
        <v>28</v>
      </c>
      <c r="E25" s="16"/>
    </row>
    <row r="26" spans="1:5" ht="15">
      <c r="A26" s="24" t="s">
        <v>29</v>
      </c>
      <c r="B26" s="1"/>
      <c r="C26" s="40"/>
      <c r="D26" s="12" t="s">
        <v>10</v>
      </c>
      <c r="E26" s="44">
        <f>SUM(E23:E25)</f>
        <v>0</v>
      </c>
    </row>
    <row r="27" spans="1:5" ht="15">
      <c r="A27" s="1"/>
      <c r="B27" s="1"/>
      <c r="C27" s="40"/>
      <c r="D27" s="13"/>
      <c r="E27" s="17"/>
    </row>
    <row r="28" spans="1:5" ht="15">
      <c r="A28" s="1"/>
      <c r="B28" s="1"/>
      <c r="C28" s="40"/>
      <c r="D28" s="13"/>
      <c r="E28" s="17"/>
    </row>
    <row r="29" spans="1:5" ht="15">
      <c r="A29" s="1"/>
      <c r="B29" s="1"/>
      <c r="C29" s="40"/>
      <c r="D29" s="14"/>
      <c r="E29" s="15"/>
    </row>
    <row r="30" spans="1:5" ht="15">
      <c r="A30" s="1"/>
      <c r="B30" s="1"/>
      <c r="C30" s="40"/>
      <c r="D30" s="13"/>
      <c r="E30" s="17"/>
    </row>
    <row r="31" spans="1:5" ht="15">
      <c r="A31" s="1"/>
      <c r="B31" s="1"/>
      <c r="C31" s="40"/>
      <c r="D31" s="13"/>
      <c r="E31" s="17"/>
    </row>
    <row r="32" spans="1:5" ht="15">
      <c r="A32" s="1"/>
      <c r="B32" s="1"/>
      <c r="C32" s="40"/>
      <c r="D32" s="13"/>
      <c r="E32" s="17"/>
    </row>
    <row r="33" spans="1:5" ht="15">
      <c r="A33" s="1"/>
      <c r="B33" s="1"/>
      <c r="C33" s="40"/>
      <c r="D33" s="13"/>
      <c r="E33" s="17"/>
    </row>
    <row r="34" spans="1:5" ht="14.25">
      <c r="A34" s="33" t="s">
        <v>30</v>
      </c>
      <c r="B34" s="67" t="s">
        <v>31</v>
      </c>
      <c r="C34" s="67"/>
      <c r="D34" s="67"/>
      <c r="E34" s="68"/>
    </row>
    <row r="35" spans="1:5">
      <c r="A35" s="25" t="s">
        <v>32</v>
      </c>
      <c r="B35" s="55" t="s">
        <v>32</v>
      </c>
      <c r="C35" s="55"/>
      <c r="D35" s="55"/>
      <c r="E35" s="56"/>
    </row>
    <row r="36" spans="1:5">
      <c r="A36" s="26"/>
      <c r="B36" s="45"/>
      <c r="C36" s="45"/>
      <c r="D36" s="45"/>
      <c r="E36" s="46"/>
    </row>
    <row r="37" spans="1:5">
      <c r="A37" s="27" t="s">
        <v>33</v>
      </c>
      <c r="B37" s="61" t="s">
        <v>33</v>
      </c>
      <c r="C37" s="61"/>
      <c r="D37" s="61"/>
      <c r="E37" s="62"/>
    </row>
    <row r="38" spans="1:5">
      <c r="A38" s="27"/>
      <c r="B38" s="61"/>
      <c r="C38" s="61"/>
      <c r="D38" s="61"/>
      <c r="E38" s="62"/>
    </row>
    <row r="39" spans="1:5">
      <c r="A39" s="25" t="s">
        <v>34</v>
      </c>
      <c r="B39" s="55" t="s">
        <v>34</v>
      </c>
      <c r="C39" s="55"/>
      <c r="D39" s="55"/>
      <c r="E39" s="56"/>
    </row>
    <row r="40" spans="1:5">
      <c r="A40" s="26"/>
      <c r="B40" s="45"/>
      <c r="C40" s="45"/>
      <c r="D40" s="45"/>
      <c r="E40" s="46"/>
    </row>
    <row r="41" spans="1:5">
      <c r="A41" s="27" t="s">
        <v>35</v>
      </c>
      <c r="B41" s="61" t="s">
        <v>35</v>
      </c>
      <c r="C41" s="61"/>
      <c r="D41" s="61"/>
      <c r="E41" s="62"/>
    </row>
    <row r="42" spans="1:5">
      <c r="A42" s="27"/>
      <c r="B42" s="61"/>
      <c r="C42" s="61"/>
      <c r="D42" s="61"/>
      <c r="E42" s="62"/>
    </row>
    <row r="43" spans="1:5">
      <c r="A43" s="25" t="s">
        <v>36</v>
      </c>
      <c r="B43" s="55" t="s">
        <v>36</v>
      </c>
      <c r="C43" s="55"/>
      <c r="D43" s="55"/>
      <c r="E43" s="56"/>
    </row>
    <row r="44" spans="1:5">
      <c r="A44" s="26"/>
      <c r="B44" s="45"/>
      <c r="C44" s="45"/>
      <c r="D44" s="45"/>
      <c r="E44" s="46"/>
    </row>
    <row r="45" spans="1:5">
      <c r="A45" s="25" t="s">
        <v>37</v>
      </c>
      <c r="B45" s="55" t="s">
        <v>37</v>
      </c>
      <c r="C45" s="55"/>
      <c r="D45" s="55"/>
      <c r="E45" s="56"/>
    </row>
    <row r="46" spans="1:5">
      <c r="A46" s="26"/>
      <c r="B46" s="45"/>
      <c r="C46" s="45"/>
      <c r="D46" s="45"/>
      <c r="E46" s="46"/>
    </row>
    <row r="47" spans="1:5">
      <c r="A47" s="28" t="s">
        <v>38</v>
      </c>
      <c r="B47" s="57" t="s">
        <v>38</v>
      </c>
      <c r="C47" s="57"/>
      <c r="D47" s="57"/>
      <c r="E47" s="58"/>
    </row>
    <row r="48" spans="1:5">
      <c r="A48" s="29"/>
      <c r="B48" s="59"/>
      <c r="C48" s="59"/>
      <c r="D48" s="59"/>
      <c r="E48" s="60"/>
    </row>
    <row r="49" spans="1:5">
      <c r="A49" s="30" t="s">
        <v>39</v>
      </c>
      <c r="B49" s="55" t="s">
        <v>40</v>
      </c>
      <c r="C49" s="55"/>
      <c r="D49" s="55"/>
      <c r="E49" s="56"/>
    </row>
    <row r="50" spans="1:5">
      <c r="A50" s="31"/>
      <c r="B50" s="45"/>
      <c r="C50" s="45"/>
      <c r="D50" s="45"/>
      <c r="E50" s="46"/>
    </row>
    <row r="51" spans="1:5">
      <c r="A51" s="25" t="s">
        <v>41</v>
      </c>
      <c r="B51" s="47" t="s">
        <v>42</v>
      </c>
      <c r="C51" s="47"/>
      <c r="D51" s="47"/>
      <c r="E51" s="48"/>
    </row>
    <row r="52" spans="1:5">
      <c r="A52" s="26"/>
      <c r="B52" s="49"/>
      <c r="C52" s="49"/>
      <c r="D52" s="49"/>
      <c r="E52" s="50"/>
    </row>
    <row r="53" spans="1:5">
      <c r="A53" s="27" t="s">
        <v>43</v>
      </c>
      <c r="B53" s="51" t="s">
        <v>44</v>
      </c>
      <c r="C53" s="51"/>
      <c r="D53" s="51"/>
      <c r="E53" s="52"/>
    </row>
    <row r="54" spans="1:5" ht="15">
      <c r="A54" s="32"/>
      <c r="B54" s="53"/>
      <c r="C54" s="53"/>
      <c r="D54" s="53"/>
      <c r="E54" s="54"/>
    </row>
  </sheetData>
  <mergeCells count="23">
    <mergeCell ref="B37:E37"/>
    <mergeCell ref="A10:E11"/>
    <mergeCell ref="A17:E17"/>
    <mergeCell ref="B34:E34"/>
    <mergeCell ref="B35:E35"/>
    <mergeCell ref="B36:E36"/>
    <mergeCell ref="B49:E49"/>
    <mergeCell ref="B38:E38"/>
    <mergeCell ref="B39:E39"/>
    <mergeCell ref="B40:E40"/>
    <mergeCell ref="B41:E41"/>
    <mergeCell ref="B42:E42"/>
    <mergeCell ref="B43:E43"/>
    <mergeCell ref="B44:E44"/>
    <mergeCell ref="B45:E45"/>
    <mergeCell ref="B46:E46"/>
    <mergeCell ref="B47:E47"/>
    <mergeCell ref="B48:E48"/>
    <mergeCell ref="B50:E50"/>
    <mergeCell ref="B51:E51"/>
    <mergeCell ref="B52:E52"/>
    <mergeCell ref="B53:E53"/>
    <mergeCell ref="B54:E54"/>
  </mergeCells>
  <hyperlinks>
    <hyperlink ref="A6" r:id="rId1" xr:uid="{7F231888-D1B5-42E0-8436-79FE46B8D132}"/>
    <hyperlink ref="A8" r:id="rId2" xr:uid="{6455FC55-3783-41D4-8A63-FB0598BC9216}"/>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8A6D0-A37A-43ED-8A45-CC49A26B4C0F}"/>
</file>

<file path=customXml/itemProps2.xml><?xml version="1.0" encoding="utf-8"?>
<ds:datastoreItem xmlns:ds="http://schemas.openxmlformats.org/officeDocument/2006/customXml" ds:itemID="{61345CF8-35E8-420F-91DC-7AF6EEBB58BE}"/>
</file>

<file path=customXml/itemProps3.xml><?xml version="1.0" encoding="utf-8"?>
<ds:datastoreItem xmlns:ds="http://schemas.openxmlformats.org/officeDocument/2006/customXml" ds:itemID="{95BFCA75-E812-45A9-BF1E-A7F3309C4B6A}"/>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4606600</vt:r8>
  </property>
</Properties>
</file>